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465" windowHeight="9075"/>
  </bookViews>
  <sheets>
    <sheet name="Sheet1" sheetId="14" r:id="rId1"/>
  </sheets>
  <calcPr calcId="125725"/>
</workbook>
</file>

<file path=xl/calcChain.xml><?xml version="1.0" encoding="utf-8"?>
<calcChain xmlns="http://schemas.openxmlformats.org/spreadsheetml/2006/main">
  <c r="E19" i="14"/>
  <c r="E15"/>
  <c r="E20" l="1"/>
</calcChain>
</file>

<file path=xl/sharedStrings.xml><?xml version="1.0" encoding="utf-8"?>
<sst xmlns="http://schemas.openxmlformats.org/spreadsheetml/2006/main" count="65" uniqueCount="52">
  <si>
    <t>사용일자</t>
  </si>
  <si>
    <t>구  분</t>
  </si>
  <si>
    <t>사용장소</t>
  </si>
  <si>
    <t>사용내역(목적)</t>
  </si>
  <si>
    <t>사용금액
(원)</t>
  </si>
  <si>
    <t>사용방법</t>
  </si>
  <si>
    <t>카드</t>
    <phoneticPr fontId="2" type="noConversion"/>
  </si>
  <si>
    <t>계</t>
    <phoneticPr fontId="2" type="noConversion"/>
  </si>
  <si>
    <t>소  계</t>
    <phoneticPr fontId="2" type="noConversion"/>
  </si>
  <si>
    <t>소  계</t>
    <phoneticPr fontId="2" type="noConversion"/>
  </si>
  <si>
    <t>카드</t>
    <phoneticPr fontId="2" type="noConversion"/>
  </si>
  <si>
    <r>
      <t>전북지방중소벤처기업청장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5" type="noConversion"/>
  </si>
  <si>
    <t>위문, 격려 및 직원 사기진작 등</t>
    <phoneticPr fontId="2" type="noConversion"/>
  </si>
  <si>
    <t>대민·대유관기관 업무협의 및 
간담회 등</t>
    <phoneticPr fontId="2" type="noConversion"/>
  </si>
  <si>
    <t>2021-03-02</t>
  </si>
  <si>
    <t>2021-03-15</t>
  </si>
  <si>
    <t>오우리도시락</t>
  </si>
  <si>
    <t>오봉도시락</t>
    <phoneticPr fontId="2" type="noConversion"/>
  </si>
  <si>
    <t>전입직원 간담회 및 오찬</t>
    <phoneticPr fontId="2" type="noConversion"/>
  </si>
  <si>
    <t>전북청 시책설명회 참석자 간담회 및 오찬</t>
    <phoneticPr fontId="2" type="noConversion"/>
  </si>
  <si>
    <t>2021-03-03</t>
  </si>
  <si>
    <t>2021-03-04</t>
  </si>
  <si>
    <t>2021-03-08</t>
  </si>
  <si>
    <t>2021-03-09</t>
  </si>
  <si>
    <t>2021-03-10</t>
  </si>
  <si>
    <t>2021-03-11</t>
  </si>
  <si>
    <t>유정초밥</t>
  </si>
  <si>
    <t>전주애이승수항아리보쌈 본점</t>
  </si>
  <si>
    <t>금화식당</t>
  </si>
  <si>
    <t>장수농장</t>
  </si>
  <si>
    <t>한참치</t>
  </si>
  <si>
    <t>호수가에풍경가든</t>
  </si>
  <si>
    <t>새집</t>
  </si>
  <si>
    <t>군산대학교 창업지원단 및 BI 간담회 및 오찬</t>
  </si>
  <si>
    <t>비즈니스 지원단 애로발굴 및 만찬</t>
  </si>
  <si>
    <t>전북지역 산하기관장 만찬</t>
  </si>
  <si>
    <t>21 수출지원 관련 중진공 업무협의 및 오찬</t>
  </si>
  <si>
    <t>화상상담장 및 비즈니스라운지 개소식 오찬</t>
  </si>
  <si>
    <t>김제자유무역관리원 현장방문 및 오찬</t>
  </si>
  <si>
    <t>남원 공설시장 상인회 애로청취 간담회 및 오찬</t>
  </si>
  <si>
    <t>2021-03-31</t>
  </si>
  <si>
    <t>홍루이젠신시가지점</t>
  </si>
  <si>
    <t>세엄마바지락칼국수</t>
  </si>
  <si>
    <t>신가네 정읍국밥</t>
  </si>
  <si>
    <t>2021-03-18</t>
  </si>
  <si>
    <t>2021-03-24</t>
  </si>
  <si>
    <t>2021-03-30</t>
  </si>
  <si>
    <t>버팀목자금 플러스 민원대응 및 격려</t>
  </si>
  <si>
    <t>전북청 비즈니스지원단 간담회</t>
  </si>
  <si>
    <t>글로벌 강소기업 치정기업 애로청취 현장방문</t>
  </si>
  <si>
    <t>전북 TP 이사회 오찬</t>
  </si>
  <si>
    <r>
      <t>(2021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3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</si>
</sst>
</file>

<file path=xl/styles.xml><?xml version="1.0" encoding="utf-8"?>
<styleSheet xmlns="http://schemas.openxmlformats.org/spreadsheetml/2006/main">
  <numFmts count="2">
    <numFmt numFmtId="42" formatCode="_-&quot;₩&quot;* #,##0_-;\-&quot;₩&quot;* #,##0_-;_-&quot;₩&quot;* &quot;-&quot;_-;_-@_-"/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8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/>
    </xf>
    <xf numFmtId="41" fontId="11" fillId="0" borderId="1" xfId="18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2" fontId="0" fillId="0" borderId="0" xfId="0" applyNumberFormat="1">
      <alignment vertical="center"/>
    </xf>
    <xf numFmtId="0" fontId="12" fillId="0" borderId="4" xfId="0" applyFont="1" applyBorder="1" applyAlignment="1">
      <alignment horizontal="center" vertical="center"/>
    </xf>
    <xf numFmtId="0" fontId="0" fillId="0" borderId="0" xfId="0">
      <alignment vertical="center"/>
    </xf>
    <xf numFmtId="0" fontId="14" fillId="0" borderId="1" xfId="0" applyFont="1" applyBorder="1">
      <alignment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3" fontId="14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3" fillId="0" borderId="5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4" fillId="0" borderId="1" xfId="0" applyFont="1" applyBorder="1">
      <alignment vertical="center"/>
    </xf>
    <xf numFmtId="49" fontId="14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/>
    </xf>
    <xf numFmtId="0" fontId="15" fillId="0" borderId="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99">
    <cellStyle name="쉼표 [0] 2" xfId="9"/>
    <cellStyle name="쉼표 [0] 2 2" xfId="12"/>
    <cellStyle name="쉼표 [0] 2 2 2" xfId="37"/>
    <cellStyle name="쉼표 [0] 2 2 2 2" xfId="57"/>
    <cellStyle name="쉼표 [0] 2 2 2 2 2" xfId="96"/>
    <cellStyle name="쉼표 [0] 2 2 2 3" xfId="76"/>
    <cellStyle name="쉼표 [0] 2 2 3" xfId="47"/>
    <cellStyle name="쉼표 [0] 2 2 3 2" xfId="86"/>
    <cellStyle name="쉼표 [0] 2 2 4" xfId="26"/>
    <cellStyle name="쉼표 [0] 2 2 5" xfId="66"/>
    <cellStyle name="쉼표 [0] 2 3" xfId="18"/>
    <cellStyle name="쉼표 [0] 2 3 2" xfId="52"/>
    <cellStyle name="쉼표 [0] 2 3 2 2" xfId="91"/>
    <cellStyle name="쉼표 [0] 2 3 3" xfId="32"/>
    <cellStyle name="쉼표 [0] 2 3 4" xfId="72"/>
    <cellStyle name="쉼표 [0] 2 4" xfId="42"/>
    <cellStyle name="쉼표 [0] 2 4 2" xfId="81"/>
    <cellStyle name="쉼표 [0] 2 5" xfId="21"/>
    <cellStyle name="쉼표 [0] 2 6" xfId="62"/>
    <cellStyle name="쉼표 [0] 3" xfId="8"/>
    <cellStyle name="쉼표 [0] 3 2" xfId="11"/>
    <cellStyle name="쉼표 [0] 3 2 2" xfId="36"/>
    <cellStyle name="쉼표 [0] 3 2 2 2" xfId="56"/>
    <cellStyle name="쉼표 [0] 3 2 2 2 2" xfId="95"/>
    <cellStyle name="쉼표 [0] 3 2 2 3" xfId="75"/>
    <cellStyle name="쉼표 [0] 3 2 3" xfId="46"/>
    <cellStyle name="쉼표 [0] 3 2 3 2" xfId="85"/>
    <cellStyle name="쉼표 [0] 3 2 4" xfId="25"/>
    <cellStyle name="쉼표 [0] 3 2 5" xfId="65"/>
    <cellStyle name="쉼표 [0] 3 3" xfId="17"/>
    <cellStyle name="쉼표 [0] 3 3 2" xfId="51"/>
    <cellStyle name="쉼표 [0] 3 3 2 2" xfId="90"/>
    <cellStyle name="쉼표 [0] 3 3 3" xfId="31"/>
    <cellStyle name="쉼표 [0] 3 3 4" xfId="71"/>
    <cellStyle name="쉼표 [0] 3 4" xfId="41"/>
    <cellStyle name="쉼표 [0] 3 4 2" xfId="80"/>
    <cellStyle name="쉼표 [0] 3 5" xfId="20"/>
    <cellStyle name="쉼표 [0] 3 6" xfId="61"/>
    <cellStyle name="쉼표 [0] 4" xfId="1"/>
    <cellStyle name="쉼표 [0] 4 2" xfId="10"/>
    <cellStyle name="쉼표 [0] 4 2 2" xfId="35"/>
    <cellStyle name="쉼표 [0] 4 2 2 2" xfId="55"/>
    <cellStyle name="쉼표 [0] 4 2 2 2 2" xfId="94"/>
    <cellStyle name="쉼표 [0] 4 2 2 3" xfId="74"/>
    <cellStyle name="쉼표 [0] 4 2 3" xfId="45"/>
    <cellStyle name="쉼표 [0] 4 2 3 2" xfId="84"/>
    <cellStyle name="쉼표 [0] 4 2 4" xfId="24"/>
    <cellStyle name="쉼표 [0] 4 2 5" xfId="64"/>
    <cellStyle name="쉼표 [0] 4 3" xfId="16"/>
    <cellStyle name="쉼표 [0] 4 3 2" xfId="50"/>
    <cellStyle name="쉼표 [0] 4 3 2 2" xfId="89"/>
    <cellStyle name="쉼표 [0] 4 3 3" xfId="30"/>
    <cellStyle name="쉼표 [0] 4 3 4" xfId="70"/>
    <cellStyle name="쉼표 [0] 4 4" xfId="40"/>
    <cellStyle name="쉼표 [0] 4 4 2" xfId="79"/>
    <cellStyle name="쉼표 [0] 4 5" xfId="19"/>
    <cellStyle name="쉼표 [0] 4 6" xfId="60"/>
    <cellStyle name="쉼표 [0] 5" xfId="13"/>
    <cellStyle name="쉼표 [0] 5 2" xfId="38"/>
    <cellStyle name="쉼표 [0] 5 2 2" xfId="58"/>
    <cellStyle name="쉼표 [0] 5 2 2 2" xfId="97"/>
    <cellStyle name="쉼표 [0] 5 2 3" xfId="77"/>
    <cellStyle name="쉼표 [0] 5 3" xfId="48"/>
    <cellStyle name="쉼표 [0] 5 3 2" xfId="87"/>
    <cellStyle name="쉼표 [0] 5 4" xfId="27"/>
    <cellStyle name="쉼표 [0] 5 5" xfId="67"/>
    <cellStyle name="쉼표 [0] 6" xfId="15"/>
    <cellStyle name="쉼표 [0] 6 2" xfId="53"/>
    <cellStyle name="쉼표 [0] 6 2 2" xfId="92"/>
    <cellStyle name="쉼표 [0] 6 3" xfId="33"/>
    <cellStyle name="쉼표 [0] 6 4" xfId="69"/>
    <cellStyle name="쉼표 [0] 7" xfId="43"/>
    <cellStyle name="쉼표 [0] 7 2" xfId="82"/>
    <cellStyle name="쉼표 [0] 8" xfId="22"/>
    <cellStyle name="통화 [0] 2" xfId="14"/>
    <cellStyle name="통화 [0] 2 2" xfId="39"/>
    <cellStyle name="통화 [0] 2 2 2" xfId="59"/>
    <cellStyle name="통화 [0] 2 2 2 2" xfId="98"/>
    <cellStyle name="통화 [0] 2 2 3" xfId="78"/>
    <cellStyle name="통화 [0] 2 3" xfId="49"/>
    <cellStyle name="통화 [0] 2 3 2" xfId="88"/>
    <cellStyle name="통화 [0] 2 4" xfId="28"/>
    <cellStyle name="통화 [0] 2 5" xfId="68"/>
    <cellStyle name="통화 [0] 3" xfId="34"/>
    <cellStyle name="통화 [0] 3 2" xfId="54"/>
    <cellStyle name="통화 [0] 3 2 2" xfId="93"/>
    <cellStyle name="통화 [0] 3 3" xfId="73"/>
    <cellStyle name="통화 [0] 4" xfId="44"/>
    <cellStyle name="통화 [0] 4 2" xfId="83"/>
    <cellStyle name="통화 [0] 5" xfId="23"/>
    <cellStyle name="통화 [0] 6" xfId="63"/>
    <cellStyle name="표준" xfId="0" builtinId="0"/>
    <cellStyle name="표준 2" xfId="2"/>
    <cellStyle name="표준 3" xfId="7"/>
    <cellStyle name="표준 4" xfId="3"/>
    <cellStyle name="표준 5" xfId="4"/>
    <cellStyle name="표준 6" xfId="5"/>
    <cellStyle name="표준 7" xfId="6"/>
    <cellStyle name="표준 8" xfId="29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sqref="A1:F1"/>
    </sheetView>
  </sheetViews>
  <sheetFormatPr defaultRowHeight="16.5"/>
  <cols>
    <col min="1" max="1" width="25.875" customWidth="1"/>
    <col min="2" max="2" width="14.375" customWidth="1"/>
    <col min="3" max="3" width="24.875" customWidth="1"/>
    <col min="4" max="4" width="37.5" customWidth="1"/>
    <col min="5" max="5" width="16.75" customWidth="1"/>
    <col min="6" max="6" width="12.125" customWidth="1"/>
  </cols>
  <sheetData>
    <row r="1" spans="1:6" s="1" customFormat="1" ht="31.5" customHeight="1">
      <c r="A1" s="27" t="s">
        <v>11</v>
      </c>
      <c r="B1" s="27"/>
      <c r="C1" s="27"/>
      <c r="D1" s="27"/>
      <c r="E1" s="27"/>
      <c r="F1" s="27"/>
    </row>
    <row r="2" spans="1:6" ht="18.75">
      <c r="A2" s="31" t="s">
        <v>51</v>
      </c>
      <c r="B2" s="32"/>
      <c r="C2" s="32"/>
      <c r="D2" s="32"/>
      <c r="E2" s="32"/>
      <c r="F2" s="32"/>
    </row>
    <row r="3" spans="1:6" ht="15" customHeight="1">
      <c r="A3" s="2"/>
      <c r="B3" s="3"/>
      <c r="C3" s="3"/>
      <c r="D3" s="3"/>
      <c r="E3" s="4"/>
      <c r="F3" s="5"/>
    </row>
    <row r="4" spans="1:6" ht="15" customHeight="1">
      <c r="A4" s="6" t="s">
        <v>1</v>
      </c>
      <c r="B4" s="7" t="s">
        <v>0</v>
      </c>
      <c r="C4" s="7" t="s">
        <v>2</v>
      </c>
      <c r="D4" s="7" t="s">
        <v>3</v>
      </c>
      <c r="E4" s="8" t="s">
        <v>4</v>
      </c>
      <c r="F4" s="6" t="s">
        <v>5</v>
      </c>
    </row>
    <row r="5" spans="1:6" ht="15" customHeight="1">
      <c r="A5" s="34" t="s">
        <v>13</v>
      </c>
      <c r="B5" s="15" t="s">
        <v>20</v>
      </c>
      <c r="C5" s="16" t="s">
        <v>26</v>
      </c>
      <c r="D5" s="14" t="s">
        <v>33</v>
      </c>
      <c r="E5" s="17">
        <v>80000</v>
      </c>
      <c r="F5" s="9" t="s">
        <v>6</v>
      </c>
    </row>
    <row r="6" spans="1:6" s="1" customFormat="1" ht="15" customHeight="1">
      <c r="A6" s="35"/>
      <c r="B6" s="15" t="s">
        <v>20</v>
      </c>
      <c r="C6" s="16" t="s">
        <v>27</v>
      </c>
      <c r="D6" s="14" t="s">
        <v>34</v>
      </c>
      <c r="E6" s="17">
        <v>74000</v>
      </c>
      <c r="F6" s="9" t="s">
        <v>6</v>
      </c>
    </row>
    <row r="7" spans="1:6" s="1" customFormat="1" ht="15" customHeight="1">
      <c r="A7" s="35"/>
      <c r="B7" s="15" t="s">
        <v>21</v>
      </c>
      <c r="C7" s="16" t="s">
        <v>28</v>
      </c>
      <c r="D7" s="14" t="s">
        <v>35</v>
      </c>
      <c r="E7" s="17">
        <v>60000</v>
      </c>
      <c r="F7" s="9" t="s">
        <v>6</v>
      </c>
    </row>
    <row r="8" spans="1:6" s="1" customFormat="1" ht="15" customHeight="1">
      <c r="A8" s="35"/>
      <c r="B8" s="15" t="s">
        <v>22</v>
      </c>
      <c r="C8" s="16" t="s">
        <v>29</v>
      </c>
      <c r="D8" s="14" t="s">
        <v>36</v>
      </c>
      <c r="E8" s="17">
        <v>77000</v>
      </c>
      <c r="F8" s="9" t="s">
        <v>6</v>
      </c>
    </row>
    <row r="9" spans="1:6" s="1" customFormat="1" ht="15" customHeight="1">
      <c r="A9" s="35"/>
      <c r="B9" s="15" t="s">
        <v>23</v>
      </c>
      <c r="C9" s="16" t="s">
        <v>30</v>
      </c>
      <c r="D9" s="14" t="s">
        <v>37</v>
      </c>
      <c r="E9" s="17">
        <v>72000</v>
      </c>
      <c r="F9" s="9" t="s">
        <v>6</v>
      </c>
    </row>
    <row r="10" spans="1:6" s="1" customFormat="1" ht="15" customHeight="1">
      <c r="A10" s="35"/>
      <c r="B10" s="15" t="s">
        <v>24</v>
      </c>
      <c r="C10" s="16" t="s">
        <v>31</v>
      </c>
      <c r="D10" s="14" t="s">
        <v>38</v>
      </c>
      <c r="E10" s="17">
        <v>152000</v>
      </c>
      <c r="F10" s="9" t="s">
        <v>6</v>
      </c>
    </row>
    <row r="11" spans="1:6" s="1" customFormat="1" ht="15" customHeight="1">
      <c r="A11" s="35"/>
      <c r="B11" s="15" t="s">
        <v>25</v>
      </c>
      <c r="C11" s="16" t="s">
        <v>32</v>
      </c>
      <c r="D11" s="14" t="s">
        <v>39</v>
      </c>
      <c r="E11" s="17">
        <v>56000</v>
      </c>
      <c r="F11" s="9" t="s">
        <v>6</v>
      </c>
    </row>
    <row r="12" spans="1:6" s="13" customFormat="1" ht="15" customHeight="1">
      <c r="A12" s="35"/>
      <c r="B12" s="24" t="s">
        <v>44</v>
      </c>
      <c r="C12" s="16" t="s">
        <v>29</v>
      </c>
      <c r="D12" s="23" t="s">
        <v>48</v>
      </c>
      <c r="E12" s="25">
        <v>44000</v>
      </c>
      <c r="F12" s="9" t="s">
        <v>6</v>
      </c>
    </row>
    <row r="13" spans="1:6" s="13" customFormat="1" ht="15" customHeight="1">
      <c r="A13" s="35"/>
      <c r="B13" s="24" t="s">
        <v>45</v>
      </c>
      <c r="C13" s="16" t="s">
        <v>42</v>
      </c>
      <c r="D13" s="23" t="s">
        <v>49</v>
      </c>
      <c r="E13" s="25">
        <v>29000</v>
      </c>
      <c r="F13" s="9" t="s">
        <v>6</v>
      </c>
    </row>
    <row r="14" spans="1:6" s="13" customFormat="1" ht="15" customHeight="1">
      <c r="A14" s="36"/>
      <c r="B14" s="24" t="s">
        <v>46</v>
      </c>
      <c r="C14" s="16" t="s">
        <v>43</v>
      </c>
      <c r="D14" s="23" t="s">
        <v>50</v>
      </c>
      <c r="E14" s="25">
        <v>21000</v>
      </c>
      <c r="F14" s="9" t="s">
        <v>6</v>
      </c>
    </row>
    <row r="15" spans="1:6" s="1" customFormat="1" ht="15" customHeight="1">
      <c r="A15" s="10"/>
      <c r="B15" s="33" t="s">
        <v>8</v>
      </c>
      <c r="C15" s="33"/>
      <c r="D15" s="33"/>
      <c r="E15" s="18">
        <f>SUM(E5:E14)</f>
        <v>665000</v>
      </c>
      <c r="F15" s="21"/>
    </row>
    <row r="16" spans="1:6" s="1" customFormat="1" ht="15" customHeight="1">
      <c r="A16" s="34" t="s">
        <v>12</v>
      </c>
      <c r="B16" s="24" t="s">
        <v>14</v>
      </c>
      <c r="C16" s="16" t="s">
        <v>17</v>
      </c>
      <c r="D16" s="14" t="s">
        <v>19</v>
      </c>
      <c r="E16" s="17">
        <v>80000</v>
      </c>
      <c r="F16" s="9" t="s">
        <v>10</v>
      </c>
    </row>
    <row r="17" spans="1:6" s="1" customFormat="1" ht="15" customHeight="1">
      <c r="A17" s="35"/>
      <c r="B17" s="24" t="s">
        <v>15</v>
      </c>
      <c r="C17" s="16" t="s">
        <v>16</v>
      </c>
      <c r="D17" s="14" t="s">
        <v>18</v>
      </c>
      <c r="E17" s="17">
        <v>132000</v>
      </c>
      <c r="F17" s="9" t="s">
        <v>10</v>
      </c>
    </row>
    <row r="18" spans="1:6" s="13" customFormat="1" ht="15" customHeight="1">
      <c r="A18" s="35"/>
      <c r="B18" s="24" t="s">
        <v>40</v>
      </c>
      <c r="C18" s="16" t="s">
        <v>41</v>
      </c>
      <c r="D18" s="26" t="s">
        <v>47</v>
      </c>
      <c r="E18" s="22">
        <v>49300</v>
      </c>
      <c r="F18" s="9" t="s">
        <v>10</v>
      </c>
    </row>
    <row r="19" spans="1:6" s="1" customFormat="1" ht="15" customHeight="1">
      <c r="A19" s="36"/>
      <c r="B19" s="33" t="s">
        <v>9</v>
      </c>
      <c r="C19" s="33"/>
      <c r="D19" s="33"/>
      <c r="E19" s="19">
        <f>SUM(E16:E18)</f>
        <v>261300</v>
      </c>
      <c r="F19" s="21"/>
    </row>
    <row r="20" spans="1:6" s="1" customFormat="1" ht="19.899999999999999" customHeight="1">
      <c r="A20" s="28" t="s">
        <v>7</v>
      </c>
      <c r="B20" s="29"/>
      <c r="C20" s="29"/>
      <c r="D20" s="30"/>
      <c r="E20" s="20">
        <f>E15+E19</f>
        <v>926300</v>
      </c>
      <c r="F20" s="12"/>
    </row>
    <row r="23" spans="1:6">
      <c r="E23" s="11"/>
    </row>
    <row r="24" spans="1:6">
      <c r="E24" s="11"/>
    </row>
  </sheetData>
  <mergeCells count="7">
    <mergeCell ref="A1:F1"/>
    <mergeCell ref="A20:D20"/>
    <mergeCell ref="A2:F2"/>
    <mergeCell ref="B15:D15"/>
    <mergeCell ref="B19:D19"/>
    <mergeCell ref="A16:A19"/>
    <mergeCell ref="A5:A14"/>
  </mergeCells>
  <phoneticPr fontId="2" type="noConversion"/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유신자내부망</dc:creator>
  <cp:lastModifiedBy>User</cp:lastModifiedBy>
  <cp:lastPrinted>2021-07-04T09:10:32Z</cp:lastPrinted>
  <dcterms:created xsi:type="dcterms:W3CDTF">2021-01-15T09:35:03Z</dcterms:created>
  <dcterms:modified xsi:type="dcterms:W3CDTF">2022-01-04T08:26:30Z</dcterms:modified>
</cp:coreProperties>
</file>