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35" yWindow="-165" windowWidth="23580" windowHeight="11445"/>
  </bookViews>
  <sheets>
    <sheet name="20.3월" sheetId="1" r:id="rId1"/>
  </sheets>
  <definedNames>
    <definedName name="_xlnm._FilterDatabase" localSheetId="0" hidden="1">'20.3월'!$A$4:$H$18</definedName>
    <definedName name="_xlnm.Print_Area" localSheetId="0">'20.3월'!$A$1:$G$19</definedName>
  </definedNames>
  <calcPr calcId="125725"/>
</workbook>
</file>

<file path=xl/calcChain.xml><?xml version="1.0" encoding="utf-8"?>
<calcChain xmlns="http://schemas.openxmlformats.org/spreadsheetml/2006/main">
  <c r="E19" i="1"/>
  <c r="E18"/>
  <c r="E7"/>
  <c r="E14"/>
</calcChain>
</file>

<file path=xl/sharedStrings.xml><?xml version="1.0" encoding="utf-8"?>
<sst xmlns="http://schemas.openxmlformats.org/spreadsheetml/2006/main" count="61" uniqueCount="44">
  <si>
    <t>구  분</t>
    <phoneticPr fontId="8" type="noConversion"/>
  </si>
  <si>
    <t>사용일자</t>
    <phoneticPr fontId="8" type="noConversion"/>
  </si>
  <si>
    <t>소계</t>
    <phoneticPr fontId="8" type="noConversion"/>
  </si>
  <si>
    <t>합   계</t>
    <phoneticPr fontId="8" type="noConversion"/>
  </si>
  <si>
    <t>사용내역(목적)</t>
  </si>
  <si>
    <t>사용방법</t>
    <phoneticPr fontId="8" type="noConversion"/>
  </si>
  <si>
    <t>카드</t>
    <phoneticPr fontId="8" type="noConversion"/>
  </si>
  <si>
    <t>사용금액
(원)</t>
    <phoneticPr fontId="8" type="noConversion"/>
  </si>
  <si>
    <t>대상인원
(명)</t>
    <phoneticPr fontId="8" type="noConversion"/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</si>
  <si>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3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8" type="noConversion"/>
  </si>
  <si>
    <t>사용장소</t>
    <phoneticPr fontId="8" type="noConversion"/>
  </si>
  <si>
    <r>
      <t>서울지방중소벤처기업청장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8" type="noConversion"/>
  </si>
  <si>
    <t>정책추진 관련 회의, 행사등</t>
    <phoneticPr fontId="8" type="noConversion"/>
  </si>
  <si>
    <t>소계</t>
    <phoneticPr fontId="8" type="noConversion"/>
  </si>
  <si>
    <t>2020-03-03</t>
  </si>
  <si>
    <t>2020-03-01</t>
  </si>
  <si>
    <t>2020-03-02</t>
  </si>
  <si>
    <t>2020-03-10</t>
  </si>
  <si>
    <t>2020-03-12</t>
  </si>
  <si>
    <t>봉추찜닭 목동점</t>
  </si>
  <si>
    <t>양평누리해장국</t>
  </si>
  <si>
    <t>동신면가</t>
  </si>
  <si>
    <t>성천막국수</t>
  </si>
  <si>
    <t>경마장오리집</t>
  </si>
  <si>
    <t>2020-03-26</t>
  </si>
  <si>
    <t>을밀대</t>
  </si>
  <si>
    <t>풀무원푸드앤컬처 정부과천청사</t>
  </si>
  <si>
    <t>광하문 이층집</t>
  </si>
  <si>
    <t>에머이 교대점/(주)레오코리아</t>
  </si>
  <si>
    <t>2020-03-19</t>
  </si>
  <si>
    <t>2020-03-24</t>
  </si>
  <si>
    <t>2020-03-27</t>
  </si>
  <si>
    <t>2020-03-30</t>
  </si>
  <si>
    <t>대민·대유관기관 업무협의 및 간담회등</t>
    <phoneticPr fontId="8" type="noConversion"/>
  </si>
  <si>
    <t>2020년 글로벌강소기업 현장평가 관련 업무협의</t>
    <phoneticPr fontId="16" type="noConversion"/>
  </si>
  <si>
    <t>소상공인 자금지원 애로사항 해결방안 논의</t>
    <phoneticPr fontId="16" type="noConversion"/>
  </si>
  <si>
    <t>코로나19 긴급자금지원 관련 업무협의</t>
    <phoneticPr fontId="16" type="noConversion"/>
  </si>
  <si>
    <t>코로나19 중기지원현황 점검 및 업무협의</t>
    <phoneticPr fontId="16" type="noConversion"/>
  </si>
  <si>
    <t>코로나19 중기지원 관련 업무협의</t>
    <phoneticPr fontId="16" type="noConversion"/>
  </si>
  <si>
    <t>비즈니스지원단 전문위원 간담회</t>
    <phoneticPr fontId="16" type="noConversion"/>
  </si>
  <si>
    <t>코로나19 피해 중소기업 자금지원 관련 협의</t>
    <phoneticPr fontId="16" type="noConversion"/>
  </si>
  <si>
    <t>코로나19 관련 마스크 판매 현장지원 직원 격려</t>
    <phoneticPr fontId="16" type="noConversion"/>
  </si>
  <si>
    <t>코로나19 자금지원현장 점검 및 직원격려</t>
    <phoneticPr fontId="16" type="noConversion"/>
  </si>
  <si>
    <t>위문·격려 및 직원사기 진작 등</t>
    <phoneticPr fontId="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</si>
</sst>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8"/>
      <name val="돋움"/>
      <family val="3"/>
      <charset val="129"/>
    </font>
    <font>
      <sz val="11"/>
      <name val="Arial"/>
      <family val="2"/>
    </font>
    <font>
      <sz val="12"/>
      <name val="굴림"/>
      <family val="3"/>
      <charset val="129"/>
    </font>
    <font>
      <b/>
      <sz val="11"/>
      <name val="돋움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41" fontId="5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1" fontId="7" fillId="0" borderId="0" xfId="1" applyFont="1" applyAlignment="1">
      <alignment horizontal="centerContinuous" vertical="center"/>
    </xf>
    <xf numFmtId="41" fontId="9" fillId="0" borderId="0" xfId="1" applyFont="1" applyAlignment="1">
      <alignment vertical="center"/>
    </xf>
    <xf numFmtId="41" fontId="0" fillId="0" borderId="0" xfId="1" applyFont="1" applyAlignment="1">
      <alignment vertical="center"/>
    </xf>
    <xf numFmtId="41" fontId="0" fillId="0" borderId="1" xfId="1" applyFont="1" applyBorder="1" applyAlignment="1">
      <alignment vertical="center"/>
    </xf>
    <xf numFmtId="41" fontId="11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1" fontId="10" fillId="0" borderId="6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1" fontId="11" fillId="0" borderId="8" xfId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1" fontId="10" fillId="0" borderId="6" xfId="1" applyFont="1" applyBorder="1" applyAlignment="1">
      <alignment horizontal="center" vertical="center" wrapText="1"/>
    </xf>
    <xf numFmtId="41" fontId="10" fillId="0" borderId="13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shrinkToFit="1"/>
    </xf>
    <xf numFmtId="41" fontId="0" fillId="0" borderId="3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1" fontId="5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left" vertical="center" shrinkToFit="1"/>
    </xf>
    <xf numFmtId="14" fontId="0" fillId="0" borderId="1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41" fontId="5" fillId="0" borderId="16" xfId="1" applyFont="1" applyBorder="1" applyAlignment="1">
      <alignment horizontal="center" vertical="center"/>
    </xf>
    <xf numFmtId="0" fontId="5" fillId="0" borderId="15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</cellXfs>
  <cellStyles count="27">
    <cellStyle name="쉼표 [0]" xfId="1" builtinId="6"/>
    <cellStyle name="쉼표 [0] 10" xfId="24"/>
    <cellStyle name="쉼표 [0] 11" xfId="26"/>
    <cellStyle name="쉼표 [0] 2" xfId="2"/>
    <cellStyle name="쉼표 [0] 3" xfId="3"/>
    <cellStyle name="쉼표 [0] 4" xfId="4"/>
    <cellStyle name="쉼표 [0] 5" xfId="5"/>
    <cellStyle name="쉼표 [0] 6" xfId="6"/>
    <cellStyle name="쉼표 [0] 7" xfId="18"/>
    <cellStyle name="쉼표 [0] 8" xfId="20"/>
    <cellStyle name="쉼표 [0] 9" xfId="22"/>
    <cellStyle name="표준" xfId="0" builtinId="0"/>
    <cellStyle name="표준 10" xfId="7"/>
    <cellStyle name="표준 11" xfId="8"/>
    <cellStyle name="표준 12" xfId="17"/>
    <cellStyle name="표준 13" xfId="19"/>
    <cellStyle name="표준 14" xfId="21"/>
    <cellStyle name="표준 15" xfId="23"/>
    <cellStyle name="표준 16" xfId="25"/>
    <cellStyle name="표준 2" xfId="9"/>
    <cellStyle name="표준 3" xfId="10"/>
    <cellStyle name="표준 4" xfId="11"/>
    <cellStyle name="표준 5" xfId="12"/>
    <cellStyle name="표준 6" xfId="13"/>
    <cellStyle name="표준 7" xfId="14"/>
    <cellStyle name="표준 8" xfId="15"/>
    <cellStyle name="표준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>
      <selection activeCell="A2" sqref="A2:G2"/>
    </sheetView>
  </sheetViews>
  <sheetFormatPr defaultRowHeight="13.5"/>
  <cols>
    <col min="1" max="1" width="22.5546875" customWidth="1"/>
    <col min="2" max="2" width="11.5546875" style="8" bestFit="1" customWidth="1"/>
    <col min="3" max="3" width="16.33203125" style="8" customWidth="1"/>
    <col min="4" max="4" width="39.77734375" style="8" bestFit="1" customWidth="1"/>
    <col min="5" max="5" width="12.88671875" style="12" bestFit="1" customWidth="1"/>
    <col min="6" max="6" width="10.44140625" style="12" customWidth="1"/>
    <col min="7" max="7" width="11.5546875" style="7" customWidth="1"/>
    <col min="8" max="8" width="11.44140625" style="7" customWidth="1"/>
  </cols>
  <sheetData>
    <row r="1" spans="1:7" s="4" customFormat="1" ht="32.1" customHeight="1">
      <c r="A1" s="1" t="s">
        <v>11</v>
      </c>
      <c r="B1" s="2"/>
      <c r="C1" s="2"/>
      <c r="D1" s="2"/>
      <c r="E1" s="10"/>
      <c r="F1" s="10"/>
      <c r="G1" s="3"/>
    </row>
    <row r="2" spans="1:7" s="4" customFormat="1" ht="32.1" customHeight="1">
      <c r="A2" s="29" t="s">
        <v>9</v>
      </c>
      <c r="B2" s="30"/>
      <c r="C2" s="30"/>
      <c r="D2" s="30"/>
      <c r="E2" s="30"/>
      <c r="F2" s="30"/>
      <c r="G2" s="30"/>
    </row>
    <row r="3" spans="1:7" s="4" customFormat="1" ht="24.75" customHeight="1" thickBot="1">
      <c r="B3" s="5"/>
      <c r="C3" s="5"/>
      <c r="D3" s="5"/>
      <c r="E3" s="11"/>
      <c r="F3" s="11"/>
      <c r="G3" s="6"/>
    </row>
    <row r="4" spans="1:7" ht="33.75" customHeight="1" thickBot="1">
      <c r="A4" s="16" t="s">
        <v>0</v>
      </c>
      <c r="B4" s="17" t="s">
        <v>1</v>
      </c>
      <c r="C4" s="17" t="s">
        <v>10</v>
      </c>
      <c r="D4" s="17" t="s">
        <v>4</v>
      </c>
      <c r="E4" s="22" t="s">
        <v>7</v>
      </c>
      <c r="F4" s="23" t="s">
        <v>8</v>
      </c>
      <c r="G4" s="18" t="s">
        <v>5</v>
      </c>
    </row>
    <row r="5" spans="1:7" ht="27.75" customHeight="1" thickTop="1">
      <c r="A5" s="32" t="s">
        <v>12</v>
      </c>
      <c r="B5" s="9" t="s">
        <v>14</v>
      </c>
      <c r="C5" s="24" t="s">
        <v>26</v>
      </c>
      <c r="D5" s="36" t="s">
        <v>34</v>
      </c>
      <c r="E5" s="25">
        <v>72000</v>
      </c>
      <c r="F5" s="41">
        <v>7</v>
      </c>
      <c r="G5" s="21" t="s">
        <v>6</v>
      </c>
    </row>
    <row r="6" spans="1:7" ht="27.75" customHeight="1">
      <c r="A6" s="31"/>
      <c r="B6" s="9" t="s">
        <v>24</v>
      </c>
      <c r="C6" s="24" t="s">
        <v>26</v>
      </c>
      <c r="D6" s="36" t="s">
        <v>35</v>
      </c>
      <c r="E6" s="26">
        <v>96000</v>
      </c>
      <c r="F6" s="42">
        <v>7</v>
      </c>
      <c r="G6" s="21" t="s">
        <v>6</v>
      </c>
    </row>
    <row r="7" spans="1:7" ht="27.75" customHeight="1">
      <c r="A7" s="31"/>
      <c r="B7" s="9" t="s">
        <v>2</v>
      </c>
      <c r="C7" s="9"/>
      <c r="D7" s="37"/>
      <c r="E7" s="14">
        <f>SUM(E5:E6)</f>
        <v>168000</v>
      </c>
      <c r="F7" s="42"/>
      <c r="G7" s="21"/>
    </row>
    <row r="8" spans="1:7" ht="27.75" customHeight="1">
      <c r="A8" s="34" t="s">
        <v>33</v>
      </c>
      <c r="B8" s="9" t="s">
        <v>17</v>
      </c>
      <c r="C8" s="24" t="s">
        <v>21</v>
      </c>
      <c r="D8" s="36" t="s">
        <v>36</v>
      </c>
      <c r="E8" s="35">
        <v>57000</v>
      </c>
      <c r="F8" s="42">
        <v>5</v>
      </c>
      <c r="G8" s="21" t="s">
        <v>6</v>
      </c>
    </row>
    <row r="9" spans="1:7" ht="27.75" customHeight="1">
      <c r="A9" s="31"/>
      <c r="B9" s="9" t="s">
        <v>18</v>
      </c>
      <c r="C9" s="24" t="s">
        <v>22</v>
      </c>
      <c r="D9" s="36" t="s">
        <v>36</v>
      </c>
      <c r="E9" s="35">
        <v>69500</v>
      </c>
      <c r="F9" s="40">
        <v>6</v>
      </c>
      <c r="G9" s="21" t="s">
        <v>6</v>
      </c>
    </row>
    <row r="10" spans="1:7" ht="27.75" customHeight="1">
      <c r="A10" s="31"/>
      <c r="B10" s="9" t="s">
        <v>29</v>
      </c>
      <c r="C10" s="24" t="s">
        <v>22</v>
      </c>
      <c r="D10" s="36" t="s">
        <v>37</v>
      </c>
      <c r="E10" s="35">
        <v>56500</v>
      </c>
      <c r="F10" s="42">
        <v>4</v>
      </c>
      <c r="G10" s="21" t="s">
        <v>6</v>
      </c>
    </row>
    <row r="11" spans="1:7" ht="27.75" customHeight="1">
      <c r="A11" s="31"/>
      <c r="B11" s="9" t="s">
        <v>30</v>
      </c>
      <c r="C11" s="24" t="s">
        <v>25</v>
      </c>
      <c r="D11" s="36" t="s">
        <v>38</v>
      </c>
      <c r="E11" s="35">
        <v>54000</v>
      </c>
      <c r="F11" s="42">
        <v>4</v>
      </c>
      <c r="G11" s="21" t="s">
        <v>6</v>
      </c>
    </row>
    <row r="12" spans="1:7" ht="27.75" customHeight="1">
      <c r="A12" s="31"/>
      <c r="B12" s="9" t="s">
        <v>24</v>
      </c>
      <c r="C12" s="24" t="s">
        <v>23</v>
      </c>
      <c r="D12" s="36" t="s">
        <v>39</v>
      </c>
      <c r="E12" s="35">
        <v>292000</v>
      </c>
      <c r="F12" s="42">
        <v>15</v>
      </c>
      <c r="G12" s="21" t="s">
        <v>6</v>
      </c>
    </row>
    <row r="13" spans="1:7" ht="27.75" customHeight="1">
      <c r="A13" s="31"/>
      <c r="B13" s="9" t="s">
        <v>31</v>
      </c>
      <c r="C13" s="24" t="s">
        <v>27</v>
      </c>
      <c r="D13" s="36" t="s">
        <v>40</v>
      </c>
      <c r="E13" s="35">
        <v>45000</v>
      </c>
      <c r="F13" s="42">
        <v>4</v>
      </c>
      <c r="G13" s="21" t="s">
        <v>6</v>
      </c>
    </row>
    <row r="14" spans="1:7" ht="27.75" customHeight="1">
      <c r="A14" s="33"/>
      <c r="B14" s="9" t="s">
        <v>13</v>
      </c>
      <c r="C14" s="24"/>
      <c r="D14" s="36"/>
      <c r="E14" s="14">
        <f>SUM(E8:E13)</f>
        <v>574000</v>
      </c>
      <c r="F14" s="42"/>
      <c r="G14" s="21"/>
    </row>
    <row r="15" spans="1:7" ht="27.75" customHeight="1">
      <c r="A15" s="31" t="s">
        <v>43</v>
      </c>
      <c r="B15" s="9" t="s">
        <v>15</v>
      </c>
      <c r="C15" s="24" t="s">
        <v>19</v>
      </c>
      <c r="D15" s="36" t="s">
        <v>41</v>
      </c>
      <c r="E15" s="13">
        <v>55000</v>
      </c>
      <c r="F15" s="42">
        <v>6</v>
      </c>
      <c r="G15" s="21" t="s">
        <v>6</v>
      </c>
    </row>
    <row r="16" spans="1:7" ht="27.75" customHeight="1">
      <c r="A16" s="31"/>
      <c r="B16" s="9" t="s">
        <v>16</v>
      </c>
      <c r="C16" s="24" t="s">
        <v>20</v>
      </c>
      <c r="D16" s="36" t="s">
        <v>41</v>
      </c>
      <c r="E16" s="13">
        <v>83000</v>
      </c>
      <c r="F16" s="42">
        <v>7</v>
      </c>
      <c r="G16" s="21" t="s">
        <v>6</v>
      </c>
    </row>
    <row r="17" spans="1:8" ht="27.75" customHeight="1">
      <c r="A17" s="31"/>
      <c r="B17" s="9" t="s">
        <v>32</v>
      </c>
      <c r="C17" s="24" t="s">
        <v>28</v>
      </c>
      <c r="D17" s="36" t="s">
        <v>42</v>
      </c>
      <c r="E17" s="13">
        <v>35600</v>
      </c>
      <c r="F17" s="42">
        <v>4</v>
      </c>
      <c r="G17" s="21" t="s">
        <v>6</v>
      </c>
    </row>
    <row r="18" spans="1:8" ht="27.75" customHeight="1">
      <c r="A18" s="31"/>
      <c r="B18" s="9" t="s">
        <v>2</v>
      </c>
      <c r="C18" s="9"/>
      <c r="D18" s="37"/>
      <c r="E18" s="14">
        <f>SUM(E15:E17)</f>
        <v>173600</v>
      </c>
      <c r="F18" s="42"/>
      <c r="G18" s="21" t="s">
        <v>6</v>
      </c>
    </row>
    <row r="19" spans="1:8" s="8" customFormat="1" ht="27.75" customHeight="1" thickBot="1">
      <c r="A19" s="27" t="s">
        <v>3</v>
      </c>
      <c r="B19" s="28"/>
      <c r="C19" s="20"/>
      <c r="D19" s="38"/>
      <c r="E19" s="19">
        <f>SUM(E7,E14,E18)</f>
        <v>915600</v>
      </c>
      <c r="F19" s="39"/>
      <c r="G19" s="15"/>
      <c r="H19" s="7"/>
    </row>
  </sheetData>
  <sortState ref="B27:E37">
    <sortCondition ref="E27:E37"/>
  </sortState>
  <mergeCells count="5">
    <mergeCell ref="A19:B19"/>
    <mergeCell ref="A2:G2"/>
    <mergeCell ref="A15:A18"/>
    <mergeCell ref="A5:A7"/>
    <mergeCell ref="A8:A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20.3월</vt:lpstr>
      <vt:lpstr>'20.3월'!Print_Area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서윤주</dc:creator>
  <cp:lastModifiedBy>user</cp:lastModifiedBy>
  <cp:lastPrinted>2020-04-17T08:43:45Z</cp:lastPrinted>
  <dcterms:created xsi:type="dcterms:W3CDTF">2015-10-20T07:15:36Z</dcterms:created>
  <dcterms:modified xsi:type="dcterms:W3CDTF">2020-04-17T08:43:48Z</dcterms:modified>
</cp:coreProperties>
</file>