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tabRatio="474"/>
  </bookViews>
  <sheets>
    <sheet name="신청서(국문)" sheetId="2" r:id="rId1"/>
    <sheet name="수식" sheetId="3" r:id="rId2"/>
  </sheets>
  <definedNames>
    <definedName name="_xlnm.Print_Area" localSheetId="0">'신청서(국문)'!$A$1:$J$68</definedName>
  </definedNames>
  <calcPr calcId="145621"/>
</workbook>
</file>

<file path=xl/calcChain.xml><?xml version="1.0" encoding="utf-8"?>
<calcChain xmlns="http://schemas.openxmlformats.org/spreadsheetml/2006/main">
  <c r="E57" i="2" l="1"/>
  <c r="F56" i="2" s="1"/>
  <c r="F55" i="2" l="1"/>
  <c r="F52" i="2"/>
  <c r="F53" i="2"/>
  <c r="F54" i="2"/>
  <c r="F51" i="2"/>
  <c r="F57" i="2" l="1"/>
</calcChain>
</file>

<file path=xl/sharedStrings.xml><?xml version="1.0" encoding="utf-8"?>
<sst xmlns="http://schemas.openxmlformats.org/spreadsheetml/2006/main" count="139" uniqueCount="122">
  <si>
    <t>직급</t>
  </si>
  <si>
    <t>기업명(국문)</t>
    <phoneticPr fontId="1" type="noConversion"/>
  </si>
  <si>
    <t>기업명(영문)</t>
    <phoneticPr fontId="1" type="noConversion"/>
  </si>
  <si>
    <t>법인설립등기일</t>
    <phoneticPr fontId="1" type="noConversion"/>
  </si>
  <si>
    <t>※ 국가별 액셀러레이터 목록</t>
    <phoneticPr fontId="1" type="noConversion"/>
  </si>
  <si>
    <t>미국</t>
    <phoneticPr fontId="1" type="noConversion"/>
  </si>
  <si>
    <t>프랑스</t>
    <phoneticPr fontId="1" type="noConversion"/>
  </si>
  <si>
    <t>베트남</t>
    <phoneticPr fontId="1" type="noConversion"/>
  </si>
  <si>
    <t>Plug&amp;Play Tech Center</t>
    <phoneticPr fontId="1" type="noConversion"/>
  </si>
  <si>
    <t>GSV Labs</t>
    <phoneticPr fontId="1" type="noConversion"/>
  </si>
  <si>
    <t>Paris&amp;Co</t>
    <phoneticPr fontId="1" type="noConversion"/>
  </si>
  <si>
    <t>VSVA</t>
    <phoneticPr fontId="1" type="noConversion"/>
  </si>
  <si>
    <t>No.</t>
    <phoneticPr fontId="1" type="noConversion"/>
  </si>
  <si>
    <t>국가</t>
    <phoneticPr fontId="1" type="noConversion"/>
  </si>
  <si>
    <t>액셀러레이터</t>
    <phoneticPr fontId="1" type="noConversion"/>
  </si>
  <si>
    <t>사업자등록일</t>
    <phoneticPr fontId="1" type="noConversion"/>
  </si>
  <si>
    <t>※ 창업기업 목표 설정 목록</t>
    <phoneticPr fontId="1" type="noConversion"/>
  </si>
  <si>
    <t>구분</t>
    <phoneticPr fontId="1" type="noConversion"/>
  </si>
  <si>
    <t>현지 시장 검증(시장조사 보고서 등)</t>
    <phoneticPr fontId="1" type="noConversion"/>
  </si>
  <si>
    <t>기타</t>
    <phoneticPr fontId="1" type="noConversion"/>
  </si>
  <si>
    <t xml:space="preserve">투자유치(투자유치협약서 및 투자의향서 등) </t>
    <phoneticPr fontId="1" type="noConversion"/>
  </si>
  <si>
    <t>No.</t>
    <phoneticPr fontId="1" type="noConversion"/>
  </si>
  <si>
    <t>성명</t>
    <phoneticPr fontId="1" type="noConversion"/>
  </si>
  <si>
    <t>대표</t>
    <phoneticPr fontId="1" type="noConversion"/>
  </si>
  <si>
    <t>주요업무</t>
    <phoneticPr fontId="1" type="noConversion"/>
  </si>
  <si>
    <t>O / X</t>
    <phoneticPr fontId="1" type="noConversion"/>
  </si>
  <si>
    <t>해외법인/지사 보유</t>
    <phoneticPr fontId="1" type="noConversion"/>
  </si>
  <si>
    <t>해외법인/지사 정보</t>
    <phoneticPr fontId="1" type="noConversion"/>
  </si>
  <si>
    <t>구분</t>
    <phoneticPr fontId="1" type="noConversion"/>
  </si>
  <si>
    <t>기관/대기업/스타트업</t>
    <phoneticPr fontId="1" type="noConversion"/>
  </si>
  <si>
    <t>대상명</t>
    <phoneticPr fontId="1" type="noConversion"/>
  </si>
  <si>
    <t>미팅 희망 목적</t>
    <phoneticPr fontId="1" type="noConversion"/>
  </si>
  <si>
    <t>협업 방안 모색 및 파트너십 구축</t>
    <phoneticPr fontId="1" type="noConversion"/>
  </si>
  <si>
    <t>푸드테크</t>
    <phoneticPr fontId="1" type="noConversion"/>
  </si>
  <si>
    <t>바이오&amp;헬스</t>
    <phoneticPr fontId="1" type="noConversion"/>
  </si>
  <si>
    <t>에듀테크&amp;라이프스타일</t>
    <phoneticPr fontId="1" type="noConversion"/>
  </si>
  <si>
    <t>엔터테인먼트</t>
    <phoneticPr fontId="1" type="noConversion"/>
  </si>
  <si>
    <t>뷰티&amp;패션</t>
    <phoneticPr fontId="1" type="noConversion"/>
  </si>
  <si>
    <t>핀테크</t>
    <phoneticPr fontId="1" type="noConversion"/>
  </si>
  <si>
    <t>모빌리티</t>
    <phoneticPr fontId="1" type="noConversion"/>
  </si>
  <si>
    <t>프론티어 테크</t>
    <phoneticPr fontId="1" type="noConversion"/>
  </si>
  <si>
    <t>기타</t>
    <phoneticPr fontId="1" type="noConversion"/>
  </si>
  <si>
    <t>※ 창업기업 창업아이템 분야 목록</t>
    <phoneticPr fontId="1" type="noConversion"/>
  </si>
  <si>
    <r>
      <t>목표</t>
    </r>
    <r>
      <rPr>
        <b/>
        <sz val="10"/>
        <color rgb="FF0070C0"/>
        <rFont val="맑은 고딕"/>
        <family val="3"/>
        <charset val="129"/>
        <scheme val="minor"/>
      </rPr>
      <t>(목록에서 선택)</t>
    </r>
    <phoneticPr fontId="1" type="noConversion"/>
  </si>
  <si>
    <t>기타</t>
    <phoneticPr fontId="1" type="noConversion"/>
  </si>
  <si>
    <t>※ 창업기업 프로그램 참가 목표</t>
    <phoneticPr fontId="1" type="noConversion"/>
  </si>
  <si>
    <t>완제품 판매단계</t>
    <phoneticPr fontId="1" type="noConversion"/>
  </si>
  <si>
    <t>완제품 생산단계</t>
    <phoneticPr fontId="1" type="noConversion"/>
  </si>
  <si>
    <t>시제품 제작완료 단계</t>
    <phoneticPr fontId="1" type="noConversion"/>
  </si>
  <si>
    <t>아이디어개발 단계</t>
    <phoneticPr fontId="1" type="noConversion"/>
  </si>
  <si>
    <t>※ 창업아이템 단계</t>
    <phoneticPr fontId="1" type="noConversion"/>
  </si>
  <si>
    <t>대표자 및 주요팀원
(최대 5인)</t>
    <phoneticPr fontId="1" type="noConversion"/>
  </si>
  <si>
    <t>창업기업 기본정보</t>
    <phoneticPr fontId="1" type="noConversion"/>
  </si>
  <si>
    <t>창업아이템 개요</t>
    <phoneticPr fontId="1" type="noConversion"/>
  </si>
  <si>
    <t>2020년 진출 지원 국가 외
추가 희망 국가</t>
    <phoneticPr fontId="1" type="noConversion"/>
  </si>
  <si>
    <t>국가</t>
    <phoneticPr fontId="1" type="noConversion"/>
  </si>
  <si>
    <t>액셀러레이터</t>
    <phoneticPr fontId="1" type="noConversion"/>
  </si>
  <si>
    <t>프로그램 참가목표</t>
    <phoneticPr fontId="1" type="noConversion"/>
  </si>
  <si>
    <t>프로그램 필수 정보</t>
    <phoneticPr fontId="1" type="noConversion"/>
  </si>
  <si>
    <t>참가신청 액샐레이터</t>
    <phoneticPr fontId="1" type="noConversion"/>
  </si>
  <si>
    <t>기타 (선택)</t>
    <phoneticPr fontId="1" type="noConversion"/>
  </si>
  <si>
    <t>국가명</t>
    <phoneticPr fontId="1" type="noConversion"/>
  </si>
  <si>
    <t>희망 사유</t>
    <phoneticPr fontId="1" type="noConversion"/>
  </si>
  <si>
    <t>0000.00.00.</t>
    <phoneticPr fontId="1" type="noConversion"/>
  </si>
  <si>
    <t>0000.00.00. (법인만 기재)</t>
    <phoneticPr fontId="1" type="noConversion"/>
  </si>
  <si>
    <t>예/아니오</t>
    <phoneticPr fontId="1" type="noConversion"/>
  </si>
  <si>
    <t>신청자 성명(대표자)</t>
    <phoneticPr fontId="1" type="noConversion"/>
  </si>
  <si>
    <t>팀원 소개</t>
    <phoneticPr fontId="1" type="noConversion"/>
  </si>
  <si>
    <t>대표 소개</t>
    <phoneticPr fontId="1" type="noConversion"/>
  </si>
  <si>
    <t>국가명 / 진출유형(법인, 지사, 조인트 벤처(JV) 등) / 시기 기재</t>
    <phoneticPr fontId="1" type="noConversion"/>
  </si>
  <si>
    <t>팀 소개</t>
    <phoneticPr fontId="1" type="noConversion"/>
  </si>
  <si>
    <t>창업아이템 사진</t>
    <phoneticPr fontId="1" type="noConversion"/>
  </si>
  <si>
    <t>글로벌 스타트업 
행사/사업 참여 이력</t>
    <phoneticPr fontId="1" type="noConversion"/>
  </si>
  <si>
    <t>비고(국내/해외)</t>
    <phoneticPr fontId="1" type="noConversion"/>
  </si>
  <si>
    <t>참여기간</t>
    <phoneticPr fontId="1" type="noConversion"/>
  </si>
  <si>
    <t>행사/사업명</t>
    <phoneticPr fontId="1" type="noConversion"/>
  </si>
  <si>
    <t>참가내용/수상실적</t>
    <phoneticPr fontId="1" type="noConversion"/>
  </si>
  <si>
    <t>2019.0.00.~0.00.</t>
    <phoneticPr fontId="1" type="noConversion"/>
  </si>
  <si>
    <t>피칭대회 소셜 임팩트 분야 우승</t>
    <phoneticPr fontId="1" type="noConversion"/>
  </si>
  <si>
    <t>GITEX 2019</t>
    <phoneticPr fontId="1" type="noConversion"/>
  </si>
  <si>
    <t>해외</t>
    <phoneticPr fontId="1" type="noConversion"/>
  </si>
  <si>
    <t>목표 달성을 위한 계획</t>
    <phoneticPr fontId="1" type="noConversion"/>
  </si>
  <si>
    <t>* 엑셀파일로 제출하여 주시기 바랍니다. (PDF 변환 X)</t>
    <phoneticPr fontId="1" type="noConversion"/>
  </si>
  <si>
    <t>건명</t>
    <phoneticPr fontId="1" type="noConversion"/>
  </si>
  <si>
    <t>항공권</t>
    <phoneticPr fontId="1" type="noConversion"/>
  </si>
  <si>
    <t>합   계</t>
    <phoneticPr fontId="1" type="noConversion"/>
  </si>
  <si>
    <t>100백만원 × 2인(대표자, 담당자) 왕복 항공비</t>
    <phoneticPr fontId="1" type="noConversion"/>
  </si>
  <si>
    <t>Google 마케팅 팀</t>
    <phoneticPr fontId="1" type="noConversion"/>
  </si>
  <si>
    <t>금액(만원)</t>
    <phoneticPr fontId="1" type="noConversion"/>
  </si>
  <si>
    <t>구분</t>
    <phoneticPr fontId="1" type="noConversion"/>
  </si>
  <si>
    <t>정부지원금</t>
    <phoneticPr fontId="1" type="noConversion"/>
  </si>
  <si>
    <t xml:space="preserve"> 사업비 활용계획(안)</t>
    <phoneticPr fontId="1" type="noConversion"/>
  </si>
  <si>
    <r>
      <t xml:space="preserve">총 사업비
</t>
    </r>
    <r>
      <rPr>
        <b/>
        <sz val="8"/>
        <color rgb="FF000000"/>
        <rFont val="맑은 고딕"/>
        <family val="3"/>
        <charset val="129"/>
        <scheme val="minor"/>
      </rPr>
      <t>(</t>
    </r>
    <r>
      <rPr>
        <b/>
        <sz val="6"/>
        <color rgb="FF000000"/>
        <rFont val="맑은 고딕"/>
        <family val="3"/>
        <charset val="129"/>
        <scheme val="minor"/>
      </rPr>
      <t>정부지원금 10백만원 + 대응자금 30%</t>
    </r>
    <r>
      <rPr>
        <b/>
        <sz val="8"/>
        <color rgb="FF000000"/>
        <rFont val="맑은 고딕"/>
        <family val="3"/>
        <charset val="129"/>
        <scheme val="minor"/>
      </rPr>
      <t>)</t>
    </r>
    <r>
      <rPr>
        <b/>
        <sz val="10"/>
        <color rgb="FF000000"/>
        <rFont val="맑은 고딕"/>
        <family val="3"/>
        <charset val="129"/>
        <scheme val="minor"/>
      </rPr>
      <t xml:space="preserve">
활용계획(안)</t>
    </r>
    <phoneticPr fontId="1" type="noConversion"/>
  </si>
  <si>
    <t>비율</t>
    <phoneticPr fontId="1" type="noConversion"/>
  </si>
  <si>
    <t>대응자금(현금)</t>
    <phoneticPr fontId="1" type="noConversion"/>
  </si>
  <si>
    <t>대응자금(현물)</t>
    <phoneticPr fontId="1" type="noConversion"/>
  </si>
  <si>
    <t>세부 산출 내역</t>
    <phoneticPr fontId="1" type="noConversion"/>
  </si>
  <si>
    <t>사업비 활용계획(안)</t>
    <phoneticPr fontId="1" type="noConversion"/>
  </si>
  <si>
    <t>※ 총 사업비 = 정부지원금 10,000,000원(총 사업비의 70% 이하) + 창업기업 대응 자금(총 사업비의 30% 이상)</t>
    <phoneticPr fontId="1" type="noConversion"/>
  </si>
  <si>
    <r>
      <t xml:space="preserve">현지 프로그램 참가 여부
</t>
    </r>
    <r>
      <rPr>
        <b/>
        <sz val="6"/>
        <color rgb="FF000000"/>
        <rFont val="맑은 고딕"/>
        <family val="3"/>
        <charset val="129"/>
        <scheme val="minor"/>
      </rPr>
      <t>(대표 또는 4대보험 가입자, 협약이후 변경 불가)</t>
    </r>
    <phoneticPr fontId="1" type="noConversion"/>
  </si>
  <si>
    <t xml:space="preserve">  * 본 신청서 제출 시, 해당 인원의 개인정보 수집 및 이용에 동의한 것으로 간주(모집공고일로부터 5년간 보관)</t>
    <phoneticPr fontId="1" type="noConversion"/>
  </si>
  <si>
    <t>휴대전화</t>
    <phoneticPr fontId="1" type="noConversion"/>
  </si>
  <si>
    <t>이메일</t>
    <phoneticPr fontId="1" type="noConversion"/>
  </si>
  <si>
    <t>창업아이템 1줄 요약(영문)</t>
    <phoneticPr fontId="1" type="noConversion"/>
  </si>
  <si>
    <t>창업아이템 1줄 요약(국문)</t>
    <phoneticPr fontId="1" type="noConversion"/>
  </si>
  <si>
    <t>창업아이템</t>
    <phoneticPr fontId="1" type="noConversion"/>
  </si>
  <si>
    <t>창업아이템 개요, 특징, 차별점 등</t>
    <phoneticPr fontId="1" type="noConversion"/>
  </si>
  <si>
    <t>비고</t>
    <phoneticPr fontId="1" type="noConversion"/>
  </si>
  <si>
    <t>해외 진출 사유</t>
    <phoneticPr fontId="1" type="noConversion"/>
  </si>
  <si>
    <t>해당 국가로 진출하고자 하는 사유</t>
    <phoneticPr fontId="1" type="noConversion"/>
  </si>
  <si>
    <t>홍길동</t>
    <phoneticPr fontId="1" type="noConversion"/>
  </si>
  <si>
    <t>010-000-0000</t>
    <phoneticPr fontId="1" type="noConversion"/>
  </si>
  <si>
    <t>hong@abc.com</t>
    <phoneticPr fontId="1" type="noConversion"/>
  </si>
  <si>
    <t>해외진출전략수립 및 파트너십 체결</t>
    <phoneticPr fontId="1" type="noConversion"/>
  </si>
  <si>
    <r>
      <t>비즈니스 미팅 
희망 대상</t>
    </r>
    <r>
      <rPr>
        <b/>
        <sz val="10"/>
        <color rgb="FF0000FF"/>
        <rFont val="맑은 고딕"/>
        <family val="3"/>
        <charset val="129"/>
        <scheme val="minor"/>
      </rPr>
      <t xml:space="preserve">
(액셀러레이터별 멘토풀을 참고하여 작성 그 외 미팅 희망 대상 또한 작성 가능)</t>
    </r>
    <phoneticPr fontId="1" type="noConversion"/>
  </si>
  <si>
    <t>2020년 글로벌 액셀러레이팅 지원사업(GAPS : Global Acceleration Program for Startup) 창업기업 참가신청서</t>
    <phoneticPr fontId="1" type="noConversion"/>
  </si>
  <si>
    <t>창업아이템과 관련하여 대표자가 보유하고 있는 이력, 역량 등을 기재</t>
    <phoneticPr fontId="1" type="noConversion"/>
  </si>
  <si>
    <t>제품·서비스 개발을 위한 조직의 자체 기술개발 역량 및 해외 진출 역량을 기재</t>
    <phoneticPr fontId="1" type="noConversion"/>
  </si>
  <si>
    <t>프로그램 참가목표 달성을 위한 현지 활동 계획 작성</t>
    <phoneticPr fontId="1" type="noConversion"/>
  </si>
  <si>
    <r>
      <t xml:space="preserve">※ 본 사업의 추진목적에 따라 다음과 같이 '참가 목표'를 제시드리오니, 해당하는 항목을 1개만 선택하여 주십시오.
선택하신 참가목표는 액셀러레이터와의 KPI 워크숍 이후 조정 · 확정되며, 사업 종료 후 성과평가에 반영됩니다.
</t>
    </r>
    <r>
      <rPr>
        <b/>
        <sz val="9"/>
        <color rgb="FF0070C0"/>
        <rFont val="맑은 고딕"/>
        <family val="3"/>
        <charset val="129"/>
        <scheme val="minor"/>
      </rPr>
      <t xml:space="preserve">① 현지 시장 검증, ② 네트워크 구축, ③ 협업 파트너 발굴(MOU 체결 등) ④ 투자유치, ⑤ 기타  </t>
    </r>
    <phoneticPr fontId="1" type="noConversion"/>
  </si>
  <si>
    <t>협업 파트너 발굴(MOU 체결 등)</t>
    <phoneticPr fontId="1" type="noConversion"/>
  </si>
  <si>
    <t>④기타를 선택한 경우 세부내용 기재 필수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</si>
</sst>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  <font>
      <b/>
      <sz val="8"/>
      <color rgb="FF000000"/>
      <name val="맑은 고딕"/>
      <family val="3"/>
      <charset val="129"/>
      <scheme val="minor"/>
    </font>
    <font>
      <b/>
      <sz val="6"/>
      <color rgb="FF00000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i/>
      <u/>
      <sz val="11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FAF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23" fillId="6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9" fontId="26" fillId="0" borderId="1" xfId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</cellXfs>
  <cellStyles count="3">
    <cellStyle name="백분율" xfId="1" builtinId="5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g@ab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3"/>
  <sheetViews>
    <sheetView tabSelected="1" view="pageBreakPreview" zoomScaleNormal="115" zoomScaleSheetLayoutView="100" workbookViewId="0">
      <pane ySplit="1" topLeftCell="A2" activePane="bottomLeft" state="frozen"/>
      <selection pane="bottomLeft"/>
    </sheetView>
  </sheetViews>
  <sheetFormatPr defaultColWidth="9" defaultRowHeight="16.5"/>
  <cols>
    <col min="1" max="1" width="3.375" style="3" customWidth="1"/>
    <col min="2" max="2" width="24.25" style="3" customWidth="1"/>
    <col min="3" max="3" width="10.625" style="3" customWidth="1"/>
    <col min="4" max="4" width="17.25" style="3" customWidth="1"/>
    <col min="5" max="5" width="13.75" style="3" customWidth="1"/>
    <col min="6" max="6" width="15.625" style="3" customWidth="1"/>
    <col min="7" max="7" width="21.375" style="3" customWidth="1"/>
    <col min="8" max="8" width="21.5" style="3" customWidth="1"/>
    <col min="9" max="9" width="23.875" style="3" customWidth="1"/>
    <col min="10" max="10" width="3.375" style="3" customWidth="1"/>
    <col min="11" max="11" width="4.5" style="3" customWidth="1"/>
    <col min="12" max="12" width="7.125" style="3" customWidth="1"/>
    <col min="13" max="13" width="20.75" style="3" customWidth="1"/>
    <col min="14" max="14" width="11.875" style="3" customWidth="1"/>
    <col min="15" max="15" width="4.625" style="3" customWidth="1"/>
    <col min="16" max="16" width="9" style="3" customWidth="1"/>
    <col min="17" max="17" width="33.75" style="3" customWidth="1"/>
    <col min="18" max="19" width="9" style="3" customWidth="1"/>
    <col min="20" max="20" width="21.625" style="3" customWidth="1"/>
    <col min="21" max="22" width="9" style="3" customWidth="1"/>
    <col min="23" max="23" width="35.875" style="3" customWidth="1"/>
    <col min="24" max="25" width="9" style="3" customWidth="1"/>
    <col min="26" max="26" width="20.875" style="3" customWidth="1"/>
    <col min="27" max="16384" width="9" style="3"/>
  </cols>
  <sheetData>
    <row r="1" spans="2:9" ht="34.15" customHeight="1">
      <c r="B1" s="55" t="s">
        <v>115</v>
      </c>
      <c r="C1" s="55"/>
      <c r="D1" s="55"/>
      <c r="E1" s="55"/>
      <c r="F1" s="55"/>
      <c r="G1" s="55"/>
      <c r="H1" s="55"/>
      <c r="I1" s="55"/>
    </row>
    <row r="2" spans="2:9" ht="18" customHeight="1">
      <c r="B2" s="29"/>
      <c r="C2" s="29"/>
      <c r="D2" s="29"/>
      <c r="E2" s="29"/>
      <c r="F2" s="29"/>
      <c r="G2" s="29"/>
      <c r="H2" s="26" t="s">
        <v>82</v>
      </c>
    </row>
    <row r="3" spans="2:9" ht="19.5" customHeight="1">
      <c r="E3" s="6"/>
    </row>
    <row r="4" spans="2:9" ht="19.5" customHeight="1">
      <c r="B4" s="35" t="s">
        <v>59</v>
      </c>
      <c r="C4" s="30"/>
      <c r="F4" s="30"/>
    </row>
    <row r="5" spans="2:9" ht="19.5" customHeight="1">
      <c r="B5" s="31" t="s">
        <v>55</v>
      </c>
      <c r="C5" s="66" t="s">
        <v>56</v>
      </c>
      <c r="D5" s="66"/>
      <c r="E5" s="1"/>
      <c r="F5" s="4"/>
    </row>
    <row r="6" spans="2:9" ht="19.5" customHeight="1">
      <c r="B6" s="7"/>
      <c r="C6" s="67"/>
      <c r="D6" s="68"/>
      <c r="E6" s="1"/>
      <c r="F6" s="4"/>
    </row>
    <row r="7" spans="2:9" ht="20.25" customHeight="1">
      <c r="C7" s="1"/>
      <c r="D7" s="1"/>
      <c r="E7" s="1"/>
    </row>
    <row r="8" spans="2:9" ht="20.25" customHeight="1">
      <c r="B8" s="5" t="s">
        <v>52</v>
      </c>
      <c r="C8" s="1"/>
      <c r="D8" s="1"/>
      <c r="E8" s="1"/>
    </row>
    <row r="9" spans="2:9" ht="20.25" customHeight="1">
      <c r="B9" s="31" t="s">
        <v>66</v>
      </c>
      <c r="C9" s="57"/>
      <c r="D9" s="58"/>
      <c r="E9" s="58"/>
      <c r="F9" s="58"/>
      <c r="G9" s="58"/>
      <c r="H9" s="58"/>
      <c r="I9" s="59"/>
    </row>
    <row r="10" spans="2:9" ht="19.5" customHeight="1">
      <c r="B10" s="2" t="s">
        <v>1</v>
      </c>
      <c r="C10" s="56"/>
      <c r="D10" s="56"/>
      <c r="E10" s="56"/>
      <c r="F10" s="2" t="s">
        <v>2</v>
      </c>
      <c r="G10" s="56"/>
      <c r="H10" s="56"/>
      <c r="I10" s="56"/>
    </row>
    <row r="11" spans="2:9" ht="19.5" customHeight="1">
      <c r="B11" s="31" t="s">
        <v>15</v>
      </c>
      <c r="C11" s="63" t="s">
        <v>63</v>
      </c>
      <c r="D11" s="64"/>
      <c r="E11" s="65"/>
      <c r="F11" s="31" t="s">
        <v>3</v>
      </c>
      <c r="G11" s="63" t="s">
        <v>64</v>
      </c>
      <c r="H11" s="64"/>
      <c r="I11" s="65"/>
    </row>
    <row r="12" spans="2:9" ht="21" customHeight="1">
      <c r="B12" s="31" t="s">
        <v>26</v>
      </c>
      <c r="C12" s="63" t="s">
        <v>65</v>
      </c>
      <c r="D12" s="64"/>
      <c r="E12" s="65"/>
      <c r="F12" s="31" t="s">
        <v>27</v>
      </c>
      <c r="G12" s="63" t="s">
        <v>69</v>
      </c>
      <c r="H12" s="64"/>
      <c r="I12" s="65"/>
    </row>
    <row r="13" spans="2:9" ht="24.75" customHeight="1">
      <c r="B13" s="60" t="s">
        <v>51</v>
      </c>
      <c r="C13" s="33" t="s">
        <v>21</v>
      </c>
      <c r="D13" s="33" t="s">
        <v>22</v>
      </c>
      <c r="E13" s="33" t="s">
        <v>0</v>
      </c>
      <c r="F13" s="33" t="s">
        <v>24</v>
      </c>
      <c r="G13" s="33" t="s">
        <v>101</v>
      </c>
      <c r="H13" s="33" t="s">
        <v>102</v>
      </c>
      <c r="I13" s="33" t="s">
        <v>99</v>
      </c>
    </row>
    <row r="14" spans="2:9" ht="26.25" customHeight="1">
      <c r="B14" s="61"/>
      <c r="C14" s="32">
        <v>1</v>
      </c>
      <c r="D14" s="47" t="s">
        <v>110</v>
      </c>
      <c r="E14" s="47" t="s">
        <v>23</v>
      </c>
      <c r="F14" s="47" t="s">
        <v>113</v>
      </c>
      <c r="G14" s="47" t="s">
        <v>111</v>
      </c>
      <c r="H14" s="48" t="s">
        <v>112</v>
      </c>
      <c r="I14" s="47" t="s">
        <v>25</v>
      </c>
    </row>
    <row r="15" spans="2:9" ht="20.25" customHeight="1">
      <c r="B15" s="61"/>
      <c r="C15" s="32">
        <v>2</v>
      </c>
      <c r="D15" s="32"/>
      <c r="E15" s="32"/>
      <c r="F15" s="32"/>
      <c r="G15" s="32"/>
      <c r="H15" s="32"/>
      <c r="I15" s="32"/>
    </row>
    <row r="16" spans="2:9" ht="20.25" customHeight="1">
      <c r="B16" s="61"/>
      <c r="C16" s="32">
        <v>3</v>
      </c>
      <c r="D16" s="32"/>
      <c r="E16" s="32"/>
      <c r="F16" s="32"/>
      <c r="G16" s="32"/>
      <c r="H16" s="32"/>
      <c r="I16" s="32"/>
    </row>
    <row r="17" spans="2:9" ht="20.25" customHeight="1">
      <c r="B17" s="61"/>
      <c r="C17" s="32">
        <v>4</v>
      </c>
      <c r="D17" s="32"/>
      <c r="E17" s="32"/>
      <c r="F17" s="32"/>
      <c r="G17" s="32"/>
      <c r="H17" s="32"/>
      <c r="I17" s="32"/>
    </row>
    <row r="18" spans="2:9" ht="20.25" customHeight="1">
      <c r="B18" s="62"/>
      <c r="C18" s="32">
        <v>5</v>
      </c>
      <c r="D18" s="32"/>
      <c r="E18" s="32"/>
      <c r="F18" s="32"/>
      <c r="G18" s="32"/>
      <c r="H18" s="32"/>
      <c r="I18" s="32"/>
    </row>
    <row r="19" spans="2:9" ht="20.25" customHeight="1">
      <c r="B19" s="69" t="s">
        <v>100</v>
      </c>
      <c r="C19" s="69"/>
      <c r="D19" s="69"/>
      <c r="E19" s="69"/>
      <c r="F19" s="69"/>
      <c r="G19" s="69"/>
      <c r="H19" s="69"/>
      <c r="I19" s="69"/>
    </row>
    <row r="20" spans="2:9" ht="20.25" customHeight="1">
      <c r="C20" s="1"/>
      <c r="D20" s="1"/>
      <c r="E20" s="1"/>
    </row>
    <row r="21" spans="2:9" ht="20.25" customHeight="1">
      <c r="B21" s="5" t="s">
        <v>70</v>
      </c>
      <c r="C21" s="1"/>
      <c r="D21" s="1"/>
      <c r="E21" s="1"/>
    </row>
    <row r="22" spans="2:9" ht="75" customHeight="1">
      <c r="B22" s="31" t="s">
        <v>68</v>
      </c>
      <c r="C22" s="52" t="s">
        <v>116</v>
      </c>
      <c r="D22" s="53"/>
      <c r="E22" s="53"/>
      <c r="F22" s="53"/>
      <c r="G22" s="53"/>
      <c r="H22" s="53"/>
      <c r="I22" s="54"/>
    </row>
    <row r="23" spans="2:9" ht="79.5" customHeight="1">
      <c r="B23" s="31" t="s">
        <v>67</v>
      </c>
      <c r="C23" s="52" t="s">
        <v>117</v>
      </c>
      <c r="D23" s="53"/>
      <c r="E23" s="53"/>
      <c r="F23" s="53"/>
      <c r="G23" s="53"/>
      <c r="H23" s="53"/>
      <c r="I23" s="54"/>
    </row>
    <row r="24" spans="2:9" ht="20.25" customHeight="1"/>
    <row r="25" spans="2:9" ht="20.25" customHeight="1">
      <c r="B25" s="5" t="s">
        <v>53</v>
      </c>
      <c r="C25" s="18"/>
      <c r="D25" s="18"/>
      <c r="E25" s="18"/>
      <c r="F25" s="18"/>
      <c r="G25" s="18"/>
      <c r="H25" s="18"/>
      <c r="I25" s="18"/>
    </row>
    <row r="26" spans="2:9" ht="19.5" customHeight="1">
      <c r="B26" s="13" t="s">
        <v>104</v>
      </c>
      <c r="C26" s="70"/>
      <c r="D26" s="70"/>
      <c r="E26" s="70"/>
      <c r="F26" s="70"/>
      <c r="G26" s="70"/>
      <c r="H26" s="70"/>
      <c r="I26" s="70"/>
    </row>
    <row r="27" spans="2:9" ht="19.5" customHeight="1">
      <c r="B27" s="46" t="s">
        <v>103</v>
      </c>
      <c r="C27" s="70"/>
      <c r="D27" s="70"/>
      <c r="E27" s="70"/>
      <c r="F27" s="70"/>
      <c r="G27" s="70"/>
      <c r="H27" s="70"/>
      <c r="I27" s="70"/>
    </row>
    <row r="28" spans="2:9" ht="114" customHeight="1">
      <c r="B28" s="2" t="s">
        <v>105</v>
      </c>
      <c r="C28" s="78" t="s">
        <v>71</v>
      </c>
      <c r="D28" s="78"/>
      <c r="E28" s="78"/>
      <c r="F28" s="53" t="s">
        <v>106</v>
      </c>
      <c r="G28" s="53"/>
      <c r="H28" s="53"/>
      <c r="I28" s="54"/>
    </row>
    <row r="29" spans="2:9" ht="20.25" customHeight="1">
      <c r="B29" s="27"/>
      <c r="C29" s="27"/>
      <c r="D29" s="27"/>
      <c r="E29" s="27"/>
      <c r="F29" s="12"/>
      <c r="G29" s="12"/>
      <c r="H29" s="12"/>
      <c r="I29" s="12"/>
    </row>
    <row r="30" spans="2:9" ht="19.5" customHeight="1">
      <c r="B30" s="5" t="s">
        <v>58</v>
      </c>
      <c r="G30" s="28"/>
      <c r="H30" s="23"/>
      <c r="I30" s="23"/>
    </row>
    <row r="31" spans="2:9" ht="45" customHeight="1">
      <c r="B31" s="71" t="s">
        <v>57</v>
      </c>
      <c r="C31" s="72" t="s">
        <v>119</v>
      </c>
      <c r="D31" s="72"/>
      <c r="E31" s="72"/>
      <c r="F31" s="72"/>
      <c r="G31" s="72"/>
      <c r="H31" s="72"/>
      <c r="I31" s="72"/>
    </row>
    <row r="32" spans="2:9" ht="19.5" customHeight="1">
      <c r="B32" s="71"/>
      <c r="C32" s="73" t="s">
        <v>43</v>
      </c>
      <c r="D32" s="73"/>
      <c r="E32" s="73"/>
      <c r="F32" s="73" t="s">
        <v>107</v>
      </c>
      <c r="G32" s="73"/>
      <c r="H32" s="73"/>
      <c r="I32" s="73"/>
    </row>
    <row r="33" spans="2:9" ht="21" customHeight="1">
      <c r="B33" s="71"/>
      <c r="C33" s="74"/>
      <c r="D33" s="75"/>
      <c r="E33" s="76"/>
      <c r="F33" s="77" t="s">
        <v>121</v>
      </c>
      <c r="G33" s="77"/>
      <c r="H33" s="77"/>
      <c r="I33" s="77"/>
    </row>
    <row r="34" spans="2:9" ht="88.5" customHeight="1">
      <c r="B34" s="46" t="s">
        <v>108</v>
      </c>
      <c r="C34" s="52" t="s">
        <v>109</v>
      </c>
      <c r="D34" s="53"/>
      <c r="E34" s="53"/>
      <c r="F34" s="53"/>
      <c r="G34" s="53"/>
      <c r="H34" s="53"/>
      <c r="I34" s="54"/>
    </row>
    <row r="35" spans="2:9" ht="82.5" customHeight="1">
      <c r="B35" s="39" t="s">
        <v>81</v>
      </c>
      <c r="C35" s="79" t="s">
        <v>118</v>
      </c>
      <c r="D35" s="79"/>
      <c r="E35" s="79"/>
      <c r="F35" s="79"/>
      <c r="G35" s="79"/>
      <c r="H35" s="79"/>
      <c r="I35" s="79"/>
    </row>
    <row r="36" spans="2:9" ht="20.25" customHeight="1">
      <c r="B36" s="61" t="s">
        <v>114</v>
      </c>
      <c r="C36" s="11" t="s">
        <v>21</v>
      </c>
      <c r="D36" s="40" t="s">
        <v>28</v>
      </c>
      <c r="E36" s="73" t="s">
        <v>30</v>
      </c>
      <c r="F36" s="73"/>
      <c r="G36" s="73" t="s">
        <v>31</v>
      </c>
      <c r="H36" s="73"/>
      <c r="I36" s="73"/>
    </row>
    <row r="37" spans="2:9" ht="20.25" customHeight="1">
      <c r="B37" s="61"/>
      <c r="C37" s="10">
        <v>1</v>
      </c>
      <c r="D37" s="47" t="s">
        <v>29</v>
      </c>
      <c r="E37" s="77" t="s">
        <v>87</v>
      </c>
      <c r="F37" s="77"/>
      <c r="G37" s="77" t="s">
        <v>32</v>
      </c>
      <c r="H37" s="77"/>
      <c r="I37" s="77"/>
    </row>
    <row r="38" spans="2:9" ht="20.25" customHeight="1">
      <c r="B38" s="61"/>
      <c r="C38" s="10">
        <v>2</v>
      </c>
      <c r="D38" s="17"/>
      <c r="E38" s="82"/>
      <c r="F38" s="82"/>
      <c r="G38" s="82"/>
      <c r="H38" s="82"/>
      <c r="I38" s="82"/>
    </row>
    <row r="39" spans="2:9" ht="20.25" customHeight="1">
      <c r="B39" s="61"/>
      <c r="C39" s="10">
        <v>3</v>
      </c>
      <c r="D39" s="17"/>
      <c r="E39" s="82"/>
      <c r="F39" s="82"/>
      <c r="G39" s="82"/>
      <c r="H39" s="82"/>
      <c r="I39" s="82"/>
    </row>
    <row r="40" spans="2:9" ht="20.25" customHeight="1">
      <c r="B40" s="61"/>
      <c r="C40" s="10">
        <v>4</v>
      </c>
      <c r="D40" s="17"/>
      <c r="E40" s="82"/>
      <c r="F40" s="82"/>
      <c r="G40" s="82"/>
      <c r="H40" s="82"/>
      <c r="I40" s="82"/>
    </row>
    <row r="41" spans="2:9" ht="20.25" customHeight="1">
      <c r="B41" s="61"/>
      <c r="C41" s="10">
        <v>5</v>
      </c>
      <c r="D41" s="17"/>
      <c r="E41" s="82"/>
      <c r="F41" s="82"/>
      <c r="G41" s="82"/>
      <c r="H41" s="82"/>
      <c r="I41" s="82"/>
    </row>
    <row r="42" spans="2:9" ht="20.25" customHeight="1">
      <c r="B42" s="61"/>
      <c r="C42" s="10">
        <v>6</v>
      </c>
      <c r="D42" s="17"/>
      <c r="E42" s="82"/>
      <c r="F42" s="82"/>
      <c r="G42" s="82"/>
      <c r="H42" s="82"/>
      <c r="I42" s="82"/>
    </row>
    <row r="43" spans="2:9" ht="20.25" customHeight="1">
      <c r="B43" s="61"/>
      <c r="C43" s="10">
        <v>7</v>
      </c>
      <c r="D43" s="17"/>
      <c r="E43" s="82"/>
      <c r="F43" s="82"/>
      <c r="G43" s="82"/>
      <c r="H43" s="82"/>
      <c r="I43" s="82"/>
    </row>
    <row r="44" spans="2:9" ht="20.25" customHeight="1">
      <c r="B44" s="61"/>
      <c r="C44" s="10">
        <v>8</v>
      </c>
      <c r="D44" s="17"/>
      <c r="E44" s="82"/>
      <c r="F44" s="82"/>
      <c r="G44" s="82"/>
      <c r="H44" s="82"/>
      <c r="I44" s="82"/>
    </row>
    <row r="45" spans="2:9" ht="20.25" customHeight="1">
      <c r="B45" s="62"/>
      <c r="C45" s="10">
        <v>9</v>
      </c>
      <c r="D45" s="17"/>
      <c r="E45" s="82"/>
      <c r="F45" s="82"/>
      <c r="G45" s="82"/>
      <c r="H45" s="82"/>
      <c r="I45" s="82"/>
    </row>
    <row r="46" spans="2:9" ht="20.25" customHeight="1">
      <c r="B46" s="27"/>
      <c r="C46" s="27"/>
      <c r="D46" s="27"/>
      <c r="E46" s="27"/>
      <c r="F46" s="12"/>
      <c r="G46" s="12"/>
      <c r="H46" s="12"/>
      <c r="I46" s="12"/>
    </row>
    <row r="47" spans="2:9" ht="19.5" customHeight="1">
      <c r="B47" s="5" t="s">
        <v>97</v>
      </c>
      <c r="G47" s="28"/>
      <c r="H47" s="23"/>
      <c r="I47" s="23"/>
    </row>
    <row r="48" spans="2:9" ht="39" customHeight="1">
      <c r="B48" s="60" t="s">
        <v>92</v>
      </c>
      <c r="C48" s="72" t="s">
        <v>98</v>
      </c>
      <c r="D48" s="72"/>
      <c r="E48" s="72"/>
      <c r="F48" s="72"/>
      <c r="G48" s="72"/>
      <c r="H48" s="72"/>
      <c r="I48" s="72"/>
    </row>
    <row r="49" spans="2:9" ht="20.25" customHeight="1">
      <c r="B49" s="61"/>
      <c r="C49" s="86" t="s">
        <v>12</v>
      </c>
      <c r="D49" s="86" t="s">
        <v>83</v>
      </c>
      <c r="E49" s="88" t="s">
        <v>91</v>
      </c>
      <c r="F49" s="89"/>
      <c r="G49" s="90"/>
      <c r="H49" s="95" t="s">
        <v>96</v>
      </c>
      <c r="I49" s="96"/>
    </row>
    <row r="50" spans="2:9" ht="20.25" customHeight="1">
      <c r="B50" s="61"/>
      <c r="C50" s="87"/>
      <c r="D50" s="87"/>
      <c r="E50" s="44" t="s">
        <v>88</v>
      </c>
      <c r="F50" s="40" t="s">
        <v>93</v>
      </c>
      <c r="G50" s="40" t="s">
        <v>89</v>
      </c>
      <c r="H50" s="97"/>
      <c r="I50" s="98"/>
    </row>
    <row r="51" spans="2:9" ht="20.25" customHeight="1">
      <c r="B51" s="61"/>
      <c r="C51" s="41">
        <v>1</v>
      </c>
      <c r="D51" s="47" t="s">
        <v>84</v>
      </c>
      <c r="E51" s="49">
        <v>200</v>
      </c>
      <c r="F51" s="50">
        <f t="shared" ref="F51:F56" si="0">E51/$E$57</f>
        <v>0.13986013986013987</v>
      </c>
      <c r="G51" s="47" t="s">
        <v>90</v>
      </c>
      <c r="H51" s="91" t="s">
        <v>86</v>
      </c>
      <c r="I51" s="92"/>
    </row>
    <row r="52" spans="2:9" ht="20.25" customHeight="1">
      <c r="B52" s="61"/>
      <c r="C52" s="41">
        <v>2</v>
      </c>
      <c r="D52" s="47"/>
      <c r="E52" s="49">
        <v>300</v>
      </c>
      <c r="F52" s="50">
        <f t="shared" si="0"/>
        <v>0.20979020979020979</v>
      </c>
      <c r="G52" s="47" t="s">
        <v>90</v>
      </c>
      <c r="H52" s="91"/>
      <c r="I52" s="92"/>
    </row>
    <row r="53" spans="2:9" ht="20.25" customHeight="1">
      <c r="B53" s="61"/>
      <c r="C53" s="41">
        <v>3</v>
      </c>
      <c r="D53" s="47"/>
      <c r="E53" s="49">
        <v>200</v>
      </c>
      <c r="F53" s="50">
        <f t="shared" si="0"/>
        <v>0.13986013986013987</v>
      </c>
      <c r="G53" s="47" t="s">
        <v>90</v>
      </c>
      <c r="H53" s="91"/>
      <c r="I53" s="92"/>
    </row>
    <row r="54" spans="2:9" ht="20.25" customHeight="1">
      <c r="B54" s="61"/>
      <c r="C54" s="41">
        <v>4</v>
      </c>
      <c r="D54" s="47"/>
      <c r="E54" s="49">
        <v>300</v>
      </c>
      <c r="F54" s="50">
        <f t="shared" si="0"/>
        <v>0.20979020979020979</v>
      </c>
      <c r="G54" s="47" t="s">
        <v>90</v>
      </c>
      <c r="H54" s="91"/>
      <c r="I54" s="92"/>
    </row>
    <row r="55" spans="2:9" ht="20.25" customHeight="1">
      <c r="B55" s="61"/>
      <c r="C55" s="41">
        <v>5</v>
      </c>
      <c r="D55" s="47"/>
      <c r="E55" s="49">
        <v>150</v>
      </c>
      <c r="F55" s="50">
        <f t="shared" si="0"/>
        <v>0.1048951048951049</v>
      </c>
      <c r="G55" s="47" t="s">
        <v>94</v>
      </c>
      <c r="H55" s="91"/>
      <c r="I55" s="92"/>
    </row>
    <row r="56" spans="2:9" ht="20.25" customHeight="1">
      <c r="B56" s="61"/>
      <c r="C56" s="41">
        <v>6</v>
      </c>
      <c r="D56" s="47"/>
      <c r="E56" s="49">
        <v>280</v>
      </c>
      <c r="F56" s="50">
        <f t="shared" si="0"/>
        <v>0.19580419580419581</v>
      </c>
      <c r="G56" s="47" t="s">
        <v>95</v>
      </c>
      <c r="H56" s="91"/>
      <c r="I56" s="92"/>
    </row>
    <row r="57" spans="2:9" ht="20.25" customHeight="1">
      <c r="B57" s="62"/>
      <c r="C57" s="80" t="s">
        <v>85</v>
      </c>
      <c r="D57" s="81"/>
      <c r="E57" s="43">
        <f>SUM(E51:E56)</f>
        <v>1430</v>
      </c>
      <c r="F57" s="45">
        <f>SUM(F51:F56)</f>
        <v>1</v>
      </c>
      <c r="G57" s="42"/>
      <c r="H57" s="93"/>
      <c r="I57" s="94"/>
    </row>
    <row r="58" spans="2:9" ht="19.5" customHeight="1"/>
    <row r="59" spans="2:9" ht="27">
      <c r="B59" s="35" t="s">
        <v>72</v>
      </c>
    </row>
    <row r="60" spans="2:9" ht="27" customHeight="1">
      <c r="B60" s="36" t="s">
        <v>74</v>
      </c>
      <c r="C60" s="83" t="s">
        <v>75</v>
      </c>
      <c r="D60" s="83"/>
      <c r="E60" s="83" t="s">
        <v>76</v>
      </c>
      <c r="F60" s="83"/>
      <c r="G60" s="83"/>
      <c r="H60" s="83"/>
      <c r="I60" s="36" t="s">
        <v>73</v>
      </c>
    </row>
    <row r="61" spans="2:9" ht="27" customHeight="1">
      <c r="B61" s="47" t="s">
        <v>77</v>
      </c>
      <c r="C61" s="84" t="s">
        <v>79</v>
      </c>
      <c r="D61" s="84"/>
      <c r="E61" s="84" t="s">
        <v>78</v>
      </c>
      <c r="F61" s="84"/>
      <c r="G61" s="84"/>
      <c r="H61" s="84"/>
      <c r="I61" s="51" t="s">
        <v>80</v>
      </c>
    </row>
    <row r="62" spans="2:9" ht="27" customHeight="1">
      <c r="B62" s="37"/>
      <c r="C62" s="85"/>
      <c r="D62" s="85"/>
      <c r="E62" s="85"/>
      <c r="F62" s="85"/>
      <c r="G62" s="85"/>
      <c r="H62" s="85"/>
      <c r="I62" s="38"/>
    </row>
    <row r="63" spans="2:9" ht="27" customHeight="1">
      <c r="B63" s="37"/>
      <c r="C63" s="85"/>
      <c r="D63" s="85"/>
      <c r="E63" s="85"/>
      <c r="F63" s="85"/>
      <c r="G63" s="85"/>
      <c r="H63" s="85"/>
      <c r="I63" s="38"/>
    </row>
    <row r="65" spans="2:9">
      <c r="B65" s="5" t="s">
        <v>60</v>
      </c>
    </row>
    <row r="66" spans="2:9" ht="19.5" customHeight="1">
      <c r="B66" s="60" t="s">
        <v>54</v>
      </c>
      <c r="C66" s="73" t="s">
        <v>61</v>
      </c>
      <c r="D66" s="73"/>
      <c r="E66" s="73"/>
      <c r="F66" s="73" t="s">
        <v>62</v>
      </c>
      <c r="G66" s="73"/>
      <c r="H66" s="73"/>
      <c r="I66" s="73"/>
    </row>
    <row r="67" spans="2:9" ht="33.75" customHeight="1">
      <c r="B67" s="62"/>
      <c r="C67" s="74"/>
      <c r="D67" s="75"/>
      <c r="E67" s="76"/>
      <c r="F67" s="74"/>
      <c r="G67" s="75"/>
      <c r="H67" s="75"/>
      <c r="I67" s="76"/>
    </row>
    <row r="68" spans="2:9" ht="16.5" customHeight="1"/>
    <row r="75" spans="2:9" ht="16.5" customHeight="1"/>
    <row r="82" ht="16.5" customHeight="1"/>
    <row r="83" ht="16.5" customHeight="1"/>
  </sheetData>
  <mergeCells count="74">
    <mergeCell ref="H55:I55"/>
    <mergeCell ref="C48:I48"/>
    <mergeCell ref="H49:I50"/>
    <mergeCell ref="H51:I51"/>
    <mergeCell ref="H52:I52"/>
    <mergeCell ref="H53:I53"/>
    <mergeCell ref="H54:I54"/>
    <mergeCell ref="E39:F39"/>
    <mergeCell ref="E40:F40"/>
    <mergeCell ref="E41:F41"/>
    <mergeCell ref="B48:B57"/>
    <mergeCell ref="C49:C50"/>
    <mergeCell ref="D49:D50"/>
    <mergeCell ref="E49:G49"/>
    <mergeCell ref="B36:B45"/>
    <mergeCell ref="E36:F36"/>
    <mergeCell ref="G36:I36"/>
    <mergeCell ref="H56:I56"/>
    <mergeCell ref="E42:F42"/>
    <mergeCell ref="E43:F43"/>
    <mergeCell ref="E44:F44"/>
    <mergeCell ref="E45:F45"/>
    <mergeCell ref="H57:I57"/>
    <mergeCell ref="E60:H60"/>
    <mergeCell ref="E61:H61"/>
    <mergeCell ref="E62:H62"/>
    <mergeCell ref="E63:H63"/>
    <mergeCell ref="C60:D60"/>
    <mergeCell ref="C61:D61"/>
    <mergeCell ref="C62:D62"/>
    <mergeCell ref="C63:D63"/>
    <mergeCell ref="B66:B67"/>
    <mergeCell ref="C66:E66"/>
    <mergeCell ref="F66:I66"/>
    <mergeCell ref="C67:E67"/>
    <mergeCell ref="F67:I67"/>
    <mergeCell ref="C22:I22"/>
    <mergeCell ref="C23:I23"/>
    <mergeCell ref="C27:I27"/>
    <mergeCell ref="C35:I35"/>
    <mergeCell ref="C57:D57"/>
    <mergeCell ref="G37:I37"/>
    <mergeCell ref="G38:I38"/>
    <mergeCell ref="G39:I39"/>
    <mergeCell ref="G40:I40"/>
    <mergeCell ref="G42:I42"/>
    <mergeCell ref="G41:I41"/>
    <mergeCell ref="G43:I43"/>
    <mergeCell ref="G44:I44"/>
    <mergeCell ref="G45:I45"/>
    <mergeCell ref="E37:F37"/>
    <mergeCell ref="E38:F38"/>
    <mergeCell ref="C32:E32"/>
    <mergeCell ref="F32:I32"/>
    <mergeCell ref="C33:E33"/>
    <mergeCell ref="F33:I33"/>
    <mergeCell ref="C28:E28"/>
    <mergeCell ref="F28:I28"/>
    <mergeCell ref="C34:I34"/>
    <mergeCell ref="B1:I1"/>
    <mergeCell ref="C10:E10"/>
    <mergeCell ref="G10:I10"/>
    <mergeCell ref="C9:I9"/>
    <mergeCell ref="B13:B18"/>
    <mergeCell ref="G11:I11"/>
    <mergeCell ref="C11:E11"/>
    <mergeCell ref="C12:E12"/>
    <mergeCell ref="G12:I12"/>
    <mergeCell ref="C5:D5"/>
    <mergeCell ref="C6:D6"/>
    <mergeCell ref="B19:I19"/>
    <mergeCell ref="C26:I26"/>
    <mergeCell ref="B31:B33"/>
    <mergeCell ref="C31:I31"/>
  </mergeCells>
  <phoneticPr fontId="1" type="noConversion"/>
  <dataValidations count="2">
    <dataValidation type="list" allowBlank="1" showInputMessage="1" showErrorMessage="1" sqref="B29:E29 B46:E46">
      <formula1>$T$18:$T$28</formula1>
    </dataValidation>
    <dataValidation type="list" allowBlank="1" showInputMessage="1" showErrorMessage="1" sqref="D33:E33">
      <formula1>$M$4:$M$8</formula1>
    </dataValidation>
  </dataValidations>
  <hyperlinks>
    <hyperlink ref="H14" r:id="rId1"/>
  </hyperlinks>
  <pageMargins left="0.7" right="0.7" top="0.75" bottom="0.75" header="0.3" footer="0.3"/>
  <pageSetup paperSize="9" scale="42" orientation="portrait" r:id="rId2"/>
  <colBreaks count="1" manualBreakCount="1">
    <brk id="10" max="3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수식!$M$4:$M$8</xm:f>
          </x14:formula1>
          <xm:sqref>C33</xm:sqref>
        </x14:dataValidation>
        <x14:dataValidation type="list" allowBlank="1" showInputMessage="1" showErrorMessage="1">
          <x14:formula1>
            <xm:f>수식!$C$4:$C$7</xm:f>
          </x14:formula1>
          <xm:sqref>B6</xm:sqref>
        </x14:dataValidation>
        <x14:dataValidation type="list" allowBlank="1" showInputMessage="1" showErrorMessage="1">
          <x14:formula1>
            <xm:f>수식!$D$4:$D$7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"/>
  <sheetViews>
    <sheetView workbookViewId="0">
      <selection activeCell="M7" sqref="M7"/>
    </sheetView>
  </sheetViews>
  <sheetFormatPr defaultRowHeight="16.5"/>
  <cols>
    <col min="2" max="2" width="4.125" bestFit="1" customWidth="1"/>
    <col min="3" max="3" width="6.375" bestFit="1" customWidth="1"/>
    <col min="4" max="4" width="19.5" bestFit="1" customWidth="1"/>
    <col min="6" max="6" width="6.375" customWidth="1"/>
    <col min="7" max="7" width="36.875" bestFit="1" customWidth="1"/>
    <col min="9" max="9" width="8.375" customWidth="1"/>
    <col min="10" max="10" width="36.375" customWidth="1"/>
    <col min="12" max="12" width="7.375" customWidth="1"/>
    <col min="13" max="13" width="35.875" bestFit="1" customWidth="1"/>
    <col min="15" max="15" width="4.75" customWidth="1"/>
    <col min="16" max="16" width="34.875" customWidth="1"/>
  </cols>
  <sheetData>
    <row r="2" spans="2:16">
      <c r="B2" s="99" t="s">
        <v>4</v>
      </c>
      <c r="C2" s="100"/>
      <c r="D2" s="100"/>
      <c r="E2" s="3"/>
      <c r="F2" s="19" t="s">
        <v>16</v>
      </c>
      <c r="G2" s="19"/>
      <c r="H2" s="3"/>
      <c r="I2" s="19" t="s">
        <v>42</v>
      </c>
      <c r="J2" s="19"/>
      <c r="K2" s="3"/>
      <c r="L2" s="99" t="s">
        <v>45</v>
      </c>
      <c r="M2" s="101"/>
      <c r="N2" s="3"/>
      <c r="O2" s="99" t="s">
        <v>50</v>
      </c>
      <c r="P2" s="101"/>
    </row>
    <row r="3" spans="2:16">
      <c r="B3" s="8" t="s">
        <v>12</v>
      </c>
      <c r="C3" s="8" t="s">
        <v>13</v>
      </c>
      <c r="D3" s="8" t="s">
        <v>14</v>
      </c>
      <c r="E3" s="3"/>
      <c r="F3" s="8" t="s">
        <v>12</v>
      </c>
      <c r="G3" s="20" t="s">
        <v>17</v>
      </c>
      <c r="H3" s="3"/>
      <c r="I3" s="8" t="s">
        <v>12</v>
      </c>
      <c r="J3" s="20" t="s">
        <v>17</v>
      </c>
      <c r="K3" s="3"/>
      <c r="L3" s="8" t="s">
        <v>12</v>
      </c>
      <c r="M3" s="20" t="s">
        <v>17</v>
      </c>
      <c r="N3" s="3"/>
      <c r="O3" s="8" t="s">
        <v>12</v>
      </c>
      <c r="P3" s="8" t="s">
        <v>17</v>
      </c>
    </row>
    <row r="4" spans="2:16">
      <c r="B4" s="9">
        <v>1</v>
      </c>
      <c r="C4" s="34" t="s">
        <v>5</v>
      </c>
      <c r="D4" s="9" t="s">
        <v>8</v>
      </c>
      <c r="E4" s="3"/>
      <c r="F4" s="14">
        <v>1</v>
      </c>
      <c r="G4" s="21" t="s">
        <v>18</v>
      </c>
      <c r="H4" s="3"/>
      <c r="I4" s="15">
        <v>1</v>
      </c>
      <c r="J4" s="22" t="s">
        <v>33</v>
      </c>
      <c r="K4" s="3"/>
      <c r="L4" s="15">
        <v>1</v>
      </c>
      <c r="M4" s="21" t="s">
        <v>18</v>
      </c>
      <c r="N4" s="3"/>
      <c r="O4" s="16">
        <v>1</v>
      </c>
      <c r="P4" s="24" t="s">
        <v>49</v>
      </c>
    </row>
    <row r="5" spans="2:16">
      <c r="B5" s="9">
        <v>2</v>
      </c>
      <c r="C5" s="34" t="s">
        <v>5</v>
      </c>
      <c r="D5" s="9" t="s">
        <v>9</v>
      </c>
      <c r="E5" s="3"/>
      <c r="F5" s="14">
        <v>2</v>
      </c>
      <c r="G5" s="21" t="s">
        <v>120</v>
      </c>
      <c r="H5" s="3"/>
      <c r="I5" s="15">
        <v>2</v>
      </c>
      <c r="J5" s="22" t="s">
        <v>34</v>
      </c>
      <c r="K5" s="3"/>
      <c r="L5" s="15">
        <v>2</v>
      </c>
      <c r="M5" s="21" t="s">
        <v>120</v>
      </c>
      <c r="N5" s="3"/>
      <c r="O5" s="16">
        <v>2</v>
      </c>
      <c r="P5" s="16" t="s">
        <v>48</v>
      </c>
    </row>
    <row r="6" spans="2:16">
      <c r="B6" s="9">
        <v>3</v>
      </c>
      <c r="C6" s="9" t="s">
        <v>6</v>
      </c>
      <c r="D6" s="9" t="s">
        <v>10</v>
      </c>
      <c r="E6" s="3"/>
      <c r="F6" s="14">
        <v>3</v>
      </c>
      <c r="G6" s="21" t="s">
        <v>20</v>
      </c>
      <c r="H6" s="3"/>
      <c r="I6" s="15">
        <v>3</v>
      </c>
      <c r="J6" s="22" t="s">
        <v>35</v>
      </c>
      <c r="K6" s="3"/>
      <c r="L6" s="15">
        <v>3</v>
      </c>
      <c r="M6" s="21" t="s">
        <v>20</v>
      </c>
      <c r="N6" s="3"/>
      <c r="O6" s="16">
        <v>3</v>
      </c>
      <c r="P6" s="16" t="s">
        <v>47</v>
      </c>
    </row>
    <row r="7" spans="2:16">
      <c r="B7" s="9">
        <v>4</v>
      </c>
      <c r="C7" s="9" t="s">
        <v>7</v>
      </c>
      <c r="D7" s="9" t="s">
        <v>11</v>
      </c>
      <c r="E7" s="3"/>
      <c r="F7" s="14">
        <v>4</v>
      </c>
      <c r="G7" s="21" t="s">
        <v>19</v>
      </c>
      <c r="H7" s="3"/>
      <c r="I7" s="15">
        <v>4</v>
      </c>
      <c r="J7" s="22" t="s">
        <v>36</v>
      </c>
      <c r="K7" s="3"/>
      <c r="L7" s="15">
        <v>4</v>
      </c>
      <c r="M7" s="21" t="s">
        <v>19</v>
      </c>
      <c r="N7" s="3"/>
      <c r="O7" s="25">
        <v>4</v>
      </c>
      <c r="P7" s="16" t="s">
        <v>46</v>
      </c>
    </row>
    <row r="8" spans="2:16">
      <c r="E8" s="3"/>
      <c r="F8" s="3"/>
      <c r="G8" s="3"/>
      <c r="H8" s="3"/>
      <c r="I8" s="15">
        <v>5</v>
      </c>
      <c r="J8" s="22" t="s">
        <v>37</v>
      </c>
      <c r="K8" s="3"/>
      <c r="L8" s="3"/>
      <c r="M8" s="3"/>
      <c r="N8" s="3"/>
      <c r="O8" s="25">
        <v>5</v>
      </c>
      <c r="P8" s="25" t="s">
        <v>44</v>
      </c>
    </row>
    <row r="9" spans="2:16">
      <c r="B9" s="3"/>
      <c r="C9" s="3"/>
      <c r="D9" s="3"/>
      <c r="E9" s="3"/>
      <c r="F9" s="3"/>
      <c r="G9" s="3"/>
      <c r="H9" s="3"/>
      <c r="I9" s="15">
        <v>6</v>
      </c>
      <c r="J9" s="22" t="s">
        <v>38</v>
      </c>
      <c r="K9" s="3"/>
      <c r="L9" s="3"/>
      <c r="M9" s="3"/>
      <c r="N9" s="3"/>
      <c r="O9" s="3"/>
      <c r="P9" s="3"/>
    </row>
    <row r="10" spans="2:16">
      <c r="B10" s="3"/>
      <c r="C10" s="3"/>
      <c r="D10" s="3"/>
      <c r="E10" s="3"/>
      <c r="F10" s="3"/>
      <c r="G10" s="3"/>
      <c r="H10" s="3"/>
      <c r="I10" s="15">
        <v>7</v>
      </c>
      <c r="J10" s="22" t="s">
        <v>39</v>
      </c>
      <c r="K10" s="3"/>
      <c r="L10" s="3"/>
      <c r="M10" s="3"/>
      <c r="N10" s="3"/>
      <c r="O10" s="3"/>
      <c r="P10" s="3"/>
    </row>
    <row r="11" spans="2:16">
      <c r="B11" s="3"/>
      <c r="C11" s="3"/>
      <c r="D11" s="3"/>
      <c r="E11" s="3"/>
      <c r="F11" s="3"/>
      <c r="G11" s="3"/>
      <c r="H11" s="3"/>
      <c r="I11" s="15">
        <v>8</v>
      </c>
      <c r="J11" s="22" t="s">
        <v>40</v>
      </c>
      <c r="K11" s="3"/>
      <c r="L11" s="3"/>
      <c r="M11" s="3"/>
      <c r="N11" s="3"/>
      <c r="O11" s="3"/>
      <c r="P11" s="3"/>
    </row>
    <row r="12" spans="2:16">
      <c r="B12" s="3"/>
      <c r="C12" s="3"/>
      <c r="D12" s="3"/>
      <c r="E12" s="3"/>
      <c r="F12" s="3"/>
      <c r="G12" s="3"/>
      <c r="H12" s="3"/>
      <c r="I12" s="15">
        <v>9</v>
      </c>
      <c r="J12" s="22" t="s">
        <v>41</v>
      </c>
      <c r="K12" s="3"/>
      <c r="L12" s="3"/>
      <c r="M12" s="3"/>
      <c r="N12" s="3"/>
      <c r="O12" s="3"/>
      <c r="P12" s="3"/>
    </row>
    <row r="13" spans="2:1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mergeCells count="3">
    <mergeCell ref="B2:D2"/>
    <mergeCell ref="L2:M2"/>
    <mergeCell ref="O2:P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신청서(국문)</vt:lpstr>
      <vt:lpstr>수식</vt:lpstr>
      <vt:lpstr>'신청서(국문)'!Print_Area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한재경</dc:creator>
  <cp:lastModifiedBy>ADMIN</cp:lastModifiedBy>
  <cp:lastPrinted>2020-02-20T00:51:58Z</cp:lastPrinted>
  <dcterms:created xsi:type="dcterms:W3CDTF">2019-03-27T00:37:29Z</dcterms:created>
  <dcterms:modified xsi:type="dcterms:W3CDTF">2020-03-30T04:23:16Z</dcterms:modified>
</cp:coreProperties>
</file>