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7" i="1"/>
  <c r="C24"/>
  <c r="C22"/>
  <c r="C13"/>
  <c r="C26"/>
</calcChain>
</file>

<file path=xl/sharedStrings.xml><?xml version="1.0" encoding="utf-8"?>
<sst xmlns="http://schemas.openxmlformats.org/spreadsheetml/2006/main" count="36" uniqueCount="31">
  <si>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</si>
  <si>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</si>
  <si>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비즈니스지원단 방문인 응접용 음료구입</t>
  </si>
  <si>
    <t>위문·격려 및 
직원사기 진작 등</t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</si>
  <si>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</si>
  <si>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</si>
  <si>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</si>
  <si>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</si>
  <si>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정책추진 관련 회의, 행사 등</t>
    <phoneticPr fontId="3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</si>
  <si>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</si>
  <si>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</si>
  <si>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부속실운영
등 기타경비</t>
    <phoneticPr fontId="3" type="noConversion"/>
  </si>
  <si>
    <t>합  계</t>
    <phoneticPr fontId="5" type="noConversion"/>
  </si>
  <si>
    <t>수출지원센터 방문 민원인 응접용 다과</t>
  </si>
  <si>
    <t>창업벤처과 직원 격려</t>
  </si>
  <si>
    <t>우수근로자포상식 다과</t>
  </si>
  <si>
    <t>-</t>
    <phoneticPr fontId="3" type="noConversion"/>
  </si>
  <si>
    <r>
      <t>(2019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</si>
  <si>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중소상공인살리기협회 업무협의</t>
  </si>
  <si>
    <t>해양수산벤처투자로드쇼 관계자 업무협의</t>
  </si>
  <si>
    <t>불공정거래 법률상담실 방문 민원인 응접용 다과</t>
  </si>
  <si>
    <t>부산 블록체인 규제자유특구 관련 업무협의</t>
  </si>
  <si>
    <t>부산협동조합협회 오찬간담회</t>
  </si>
  <si>
    <t>크리스마스 마켓 참여 소상공인 업무협의</t>
  </si>
  <si>
    <t>19년 제4차 수출지원정책협의회 다과</t>
  </si>
  <si>
    <t>19년 제4차 수출지원정책협의회 오찬</t>
  </si>
  <si>
    <t>2019년 제4회 중소기업 기술지원 정책협의회 다과</t>
  </si>
  <si>
    <t>국정과제 목표점검 지원기관 회의 오찬</t>
  </si>
  <si>
    <t>수출동향점검 오찬간담회</t>
  </si>
  <si>
    <t>소상공인정책협의회 오찬</t>
  </si>
  <si>
    <t>중기중앙회 업무협의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</si>
</sst>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>
      <alignment vertical="center"/>
    </xf>
    <xf numFmtId="0" fontId="14" fillId="0" borderId="1" xfId="0" quotePrefix="1" applyFont="1" applyBorder="1" applyAlignment="1">
      <alignment horizontal="center" vertical="center"/>
    </xf>
    <xf numFmtId="41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Fill="1" applyBorder="1">
      <alignment vertical="center"/>
    </xf>
    <xf numFmtId="176" fontId="14" fillId="0" borderId="0" xfId="0" applyNumberFormat="1" applyFont="1" applyFill="1">
      <alignment vertical="center"/>
    </xf>
    <xf numFmtId="41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41" fontId="14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Normal="100" workbookViewId="0">
      <selection activeCell="C1" sqref="C1"/>
    </sheetView>
  </sheetViews>
  <sheetFormatPr defaultRowHeight="13.5"/>
  <cols>
    <col min="1" max="1" width="14.875" style="1" customWidth="1"/>
    <col min="2" max="2" width="14.375" style="3" customWidth="1"/>
    <col min="3" max="3" width="14.875" style="2" customWidth="1"/>
    <col min="4" max="4" width="69.25" style="1" bestFit="1" customWidth="1"/>
    <col min="5" max="6" width="9" style="1"/>
    <col min="7" max="7" width="9" style="32"/>
    <col min="8" max="8" width="8.75" style="1" customWidth="1"/>
    <col min="9" max="9" width="9" style="1"/>
    <col min="10" max="10" width="41.375" style="1" bestFit="1" customWidth="1"/>
    <col min="11" max="206" width="9" style="1"/>
    <col min="207" max="207" width="14.875" style="1" customWidth="1"/>
    <col min="208" max="208" width="14.375" style="1" customWidth="1"/>
    <col min="209" max="209" width="14.875" style="1" customWidth="1"/>
    <col min="210" max="210" width="61.5" style="1" customWidth="1"/>
    <col min="211" max="462" width="9" style="1"/>
    <col min="463" max="463" width="14.875" style="1" customWidth="1"/>
    <col min="464" max="464" width="14.375" style="1" customWidth="1"/>
    <col min="465" max="465" width="14.875" style="1" customWidth="1"/>
    <col min="466" max="466" width="61.5" style="1" customWidth="1"/>
    <col min="467" max="718" width="9" style="1"/>
    <col min="719" max="719" width="14.875" style="1" customWidth="1"/>
    <col min="720" max="720" width="14.375" style="1" customWidth="1"/>
    <col min="721" max="721" width="14.875" style="1" customWidth="1"/>
    <col min="722" max="722" width="61.5" style="1" customWidth="1"/>
    <col min="723" max="974" width="9" style="1"/>
    <col min="975" max="975" width="14.875" style="1" customWidth="1"/>
    <col min="976" max="976" width="14.375" style="1" customWidth="1"/>
    <col min="977" max="977" width="14.875" style="1" customWidth="1"/>
    <col min="978" max="978" width="61.5" style="1" customWidth="1"/>
    <col min="979" max="1230" width="9" style="1"/>
    <col min="1231" max="1231" width="14.875" style="1" customWidth="1"/>
    <col min="1232" max="1232" width="14.375" style="1" customWidth="1"/>
    <col min="1233" max="1233" width="14.875" style="1" customWidth="1"/>
    <col min="1234" max="1234" width="61.5" style="1" customWidth="1"/>
    <col min="1235" max="1486" width="9" style="1"/>
    <col min="1487" max="1487" width="14.875" style="1" customWidth="1"/>
    <col min="1488" max="1488" width="14.375" style="1" customWidth="1"/>
    <col min="1489" max="1489" width="14.875" style="1" customWidth="1"/>
    <col min="1490" max="1490" width="61.5" style="1" customWidth="1"/>
    <col min="1491" max="1742" width="9" style="1"/>
    <col min="1743" max="1743" width="14.875" style="1" customWidth="1"/>
    <col min="1744" max="1744" width="14.375" style="1" customWidth="1"/>
    <col min="1745" max="1745" width="14.875" style="1" customWidth="1"/>
    <col min="1746" max="1746" width="61.5" style="1" customWidth="1"/>
    <col min="1747" max="1998" width="9" style="1"/>
    <col min="1999" max="1999" width="14.875" style="1" customWidth="1"/>
    <col min="2000" max="2000" width="14.375" style="1" customWidth="1"/>
    <col min="2001" max="2001" width="14.875" style="1" customWidth="1"/>
    <col min="2002" max="2002" width="61.5" style="1" customWidth="1"/>
    <col min="2003" max="2254" width="9" style="1"/>
    <col min="2255" max="2255" width="14.875" style="1" customWidth="1"/>
    <col min="2256" max="2256" width="14.375" style="1" customWidth="1"/>
    <col min="2257" max="2257" width="14.875" style="1" customWidth="1"/>
    <col min="2258" max="2258" width="61.5" style="1" customWidth="1"/>
    <col min="2259" max="2510" width="9" style="1"/>
    <col min="2511" max="2511" width="14.875" style="1" customWidth="1"/>
    <col min="2512" max="2512" width="14.375" style="1" customWidth="1"/>
    <col min="2513" max="2513" width="14.875" style="1" customWidth="1"/>
    <col min="2514" max="2514" width="61.5" style="1" customWidth="1"/>
    <col min="2515" max="2766" width="9" style="1"/>
    <col min="2767" max="2767" width="14.875" style="1" customWidth="1"/>
    <col min="2768" max="2768" width="14.375" style="1" customWidth="1"/>
    <col min="2769" max="2769" width="14.875" style="1" customWidth="1"/>
    <col min="2770" max="2770" width="61.5" style="1" customWidth="1"/>
    <col min="2771" max="3022" width="9" style="1"/>
    <col min="3023" max="3023" width="14.875" style="1" customWidth="1"/>
    <col min="3024" max="3024" width="14.375" style="1" customWidth="1"/>
    <col min="3025" max="3025" width="14.875" style="1" customWidth="1"/>
    <col min="3026" max="3026" width="61.5" style="1" customWidth="1"/>
    <col min="3027" max="3278" width="9" style="1"/>
    <col min="3279" max="3279" width="14.875" style="1" customWidth="1"/>
    <col min="3280" max="3280" width="14.375" style="1" customWidth="1"/>
    <col min="3281" max="3281" width="14.875" style="1" customWidth="1"/>
    <col min="3282" max="3282" width="61.5" style="1" customWidth="1"/>
    <col min="3283" max="3534" width="9" style="1"/>
    <col min="3535" max="3535" width="14.875" style="1" customWidth="1"/>
    <col min="3536" max="3536" width="14.375" style="1" customWidth="1"/>
    <col min="3537" max="3537" width="14.875" style="1" customWidth="1"/>
    <col min="3538" max="3538" width="61.5" style="1" customWidth="1"/>
    <col min="3539" max="3790" width="9" style="1"/>
    <col min="3791" max="3791" width="14.875" style="1" customWidth="1"/>
    <col min="3792" max="3792" width="14.375" style="1" customWidth="1"/>
    <col min="3793" max="3793" width="14.875" style="1" customWidth="1"/>
    <col min="3794" max="3794" width="61.5" style="1" customWidth="1"/>
    <col min="3795" max="4046" width="9" style="1"/>
    <col min="4047" max="4047" width="14.875" style="1" customWidth="1"/>
    <col min="4048" max="4048" width="14.375" style="1" customWidth="1"/>
    <col min="4049" max="4049" width="14.875" style="1" customWidth="1"/>
    <col min="4050" max="4050" width="61.5" style="1" customWidth="1"/>
    <col min="4051" max="4302" width="9" style="1"/>
    <col min="4303" max="4303" width="14.875" style="1" customWidth="1"/>
    <col min="4304" max="4304" width="14.375" style="1" customWidth="1"/>
    <col min="4305" max="4305" width="14.875" style="1" customWidth="1"/>
    <col min="4306" max="4306" width="61.5" style="1" customWidth="1"/>
    <col min="4307" max="4558" width="9" style="1"/>
    <col min="4559" max="4559" width="14.875" style="1" customWidth="1"/>
    <col min="4560" max="4560" width="14.375" style="1" customWidth="1"/>
    <col min="4561" max="4561" width="14.875" style="1" customWidth="1"/>
    <col min="4562" max="4562" width="61.5" style="1" customWidth="1"/>
    <col min="4563" max="4814" width="9" style="1"/>
    <col min="4815" max="4815" width="14.875" style="1" customWidth="1"/>
    <col min="4816" max="4816" width="14.375" style="1" customWidth="1"/>
    <col min="4817" max="4817" width="14.875" style="1" customWidth="1"/>
    <col min="4818" max="4818" width="61.5" style="1" customWidth="1"/>
    <col min="4819" max="5070" width="9" style="1"/>
    <col min="5071" max="5071" width="14.875" style="1" customWidth="1"/>
    <col min="5072" max="5072" width="14.375" style="1" customWidth="1"/>
    <col min="5073" max="5073" width="14.875" style="1" customWidth="1"/>
    <col min="5074" max="5074" width="61.5" style="1" customWidth="1"/>
    <col min="5075" max="5326" width="9" style="1"/>
    <col min="5327" max="5327" width="14.875" style="1" customWidth="1"/>
    <col min="5328" max="5328" width="14.375" style="1" customWidth="1"/>
    <col min="5329" max="5329" width="14.875" style="1" customWidth="1"/>
    <col min="5330" max="5330" width="61.5" style="1" customWidth="1"/>
    <col min="5331" max="5582" width="9" style="1"/>
    <col min="5583" max="5583" width="14.875" style="1" customWidth="1"/>
    <col min="5584" max="5584" width="14.375" style="1" customWidth="1"/>
    <col min="5585" max="5585" width="14.875" style="1" customWidth="1"/>
    <col min="5586" max="5586" width="61.5" style="1" customWidth="1"/>
    <col min="5587" max="5838" width="9" style="1"/>
    <col min="5839" max="5839" width="14.875" style="1" customWidth="1"/>
    <col min="5840" max="5840" width="14.375" style="1" customWidth="1"/>
    <col min="5841" max="5841" width="14.875" style="1" customWidth="1"/>
    <col min="5842" max="5842" width="61.5" style="1" customWidth="1"/>
    <col min="5843" max="6094" width="9" style="1"/>
    <col min="6095" max="6095" width="14.875" style="1" customWidth="1"/>
    <col min="6096" max="6096" width="14.375" style="1" customWidth="1"/>
    <col min="6097" max="6097" width="14.875" style="1" customWidth="1"/>
    <col min="6098" max="6098" width="61.5" style="1" customWidth="1"/>
    <col min="6099" max="6350" width="9" style="1"/>
    <col min="6351" max="6351" width="14.875" style="1" customWidth="1"/>
    <col min="6352" max="6352" width="14.375" style="1" customWidth="1"/>
    <col min="6353" max="6353" width="14.875" style="1" customWidth="1"/>
    <col min="6354" max="6354" width="61.5" style="1" customWidth="1"/>
    <col min="6355" max="6606" width="9" style="1"/>
    <col min="6607" max="6607" width="14.875" style="1" customWidth="1"/>
    <col min="6608" max="6608" width="14.375" style="1" customWidth="1"/>
    <col min="6609" max="6609" width="14.875" style="1" customWidth="1"/>
    <col min="6610" max="6610" width="61.5" style="1" customWidth="1"/>
    <col min="6611" max="6862" width="9" style="1"/>
    <col min="6863" max="6863" width="14.875" style="1" customWidth="1"/>
    <col min="6864" max="6864" width="14.375" style="1" customWidth="1"/>
    <col min="6865" max="6865" width="14.875" style="1" customWidth="1"/>
    <col min="6866" max="6866" width="61.5" style="1" customWidth="1"/>
    <col min="6867" max="7118" width="9" style="1"/>
    <col min="7119" max="7119" width="14.875" style="1" customWidth="1"/>
    <col min="7120" max="7120" width="14.375" style="1" customWidth="1"/>
    <col min="7121" max="7121" width="14.875" style="1" customWidth="1"/>
    <col min="7122" max="7122" width="61.5" style="1" customWidth="1"/>
    <col min="7123" max="7374" width="9" style="1"/>
    <col min="7375" max="7375" width="14.875" style="1" customWidth="1"/>
    <col min="7376" max="7376" width="14.375" style="1" customWidth="1"/>
    <col min="7377" max="7377" width="14.875" style="1" customWidth="1"/>
    <col min="7378" max="7378" width="61.5" style="1" customWidth="1"/>
    <col min="7379" max="7630" width="9" style="1"/>
    <col min="7631" max="7631" width="14.875" style="1" customWidth="1"/>
    <col min="7632" max="7632" width="14.375" style="1" customWidth="1"/>
    <col min="7633" max="7633" width="14.875" style="1" customWidth="1"/>
    <col min="7634" max="7634" width="61.5" style="1" customWidth="1"/>
    <col min="7635" max="7886" width="9" style="1"/>
    <col min="7887" max="7887" width="14.875" style="1" customWidth="1"/>
    <col min="7888" max="7888" width="14.375" style="1" customWidth="1"/>
    <col min="7889" max="7889" width="14.875" style="1" customWidth="1"/>
    <col min="7890" max="7890" width="61.5" style="1" customWidth="1"/>
    <col min="7891" max="8142" width="9" style="1"/>
    <col min="8143" max="8143" width="14.875" style="1" customWidth="1"/>
    <col min="8144" max="8144" width="14.375" style="1" customWidth="1"/>
    <col min="8145" max="8145" width="14.875" style="1" customWidth="1"/>
    <col min="8146" max="8146" width="61.5" style="1" customWidth="1"/>
    <col min="8147" max="8398" width="9" style="1"/>
    <col min="8399" max="8399" width="14.875" style="1" customWidth="1"/>
    <col min="8400" max="8400" width="14.375" style="1" customWidth="1"/>
    <col min="8401" max="8401" width="14.875" style="1" customWidth="1"/>
    <col min="8402" max="8402" width="61.5" style="1" customWidth="1"/>
    <col min="8403" max="8654" width="9" style="1"/>
    <col min="8655" max="8655" width="14.875" style="1" customWidth="1"/>
    <col min="8656" max="8656" width="14.375" style="1" customWidth="1"/>
    <col min="8657" max="8657" width="14.875" style="1" customWidth="1"/>
    <col min="8658" max="8658" width="61.5" style="1" customWidth="1"/>
    <col min="8659" max="8910" width="9" style="1"/>
    <col min="8911" max="8911" width="14.875" style="1" customWidth="1"/>
    <col min="8912" max="8912" width="14.375" style="1" customWidth="1"/>
    <col min="8913" max="8913" width="14.875" style="1" customWidth="1"/>
    <col min="8914" max="8914" width="61.5" style="1" customWidth="1"/>
    <col min="8915" max="9166" width="9" style="1"/>
    <col min="9167" max="9167" width="14.875" style="1" customWidth="1"/>
    <col min="9168" max="9168" width="14.375" style="1" customWidth="1"/>
    <col min="9169" max="9169" width="14.875" style="1" customWidth="1"/>
    <col min="9170" max="9170" width="61.5" style="1" customWidth="1"/>
    <col min="9171" max="9422" width="9" style="1"/>
    <col min="9423" max="9423" width="14.875" style="1" customWidth="1"/>
    <col min="9424" max="9424" width="14.375" style="1" customWidth="1"/>
    <col min="9425" max="9425" width="14.875" style="1" customWidth="1"/>
    <col min="9426" max="9426" width="61.5" style="1" customWidth="1"/>
    <col min="9427" max="9678" width="9" style="1"/>
    <col min="9679" max="9679" width="14.875" style="1" customWidth="1"/>
    <col min="9680" max="9680" width="14.375" style="1" customWidth="1"/>
    <col min="9681" max="9681" width="14.875" style="1" customWidth="1"/>
    <col min="9682" max="9682" width="61.5" style="1" customWidth="1"/>
    <col min="9683" max="9934" width="9" style="1"/>
    <col min="9935" max="9935" width="14.875" style="1" customWidth="1"/>
    <col min="9936" max="9936" width="14.375" style="1" customWidth="1"/>
    <col min="9937" max="9937" width="14.875" style="1" customWidth="1"/>
    <col min="9938" max="9938" width="61.5" style="1" customWidth="1"/>
    <col min="9939" max="10190" width="9" style="1"/>
    <col min="10191" max="10191" width="14.875" style="1" customWidth="1"/>
    <col min="10192" max="10192" width="14.375" style="1" customWidth="1"/>
    <col min="10193" max="10193" width="14.875" style="1" customWidth="1"/>
    <col min="10194" max="10194" width="61.5" style="1" customWidth="1"/>
    <col min="10195" max="10446" width="9" style="1"/>
    <col min="10447" max="10447" width="14.875" style="1" customWidth="1"/>
    <col min="10448" max="10448" width="14.375" style="1" customWidth="1"/>
    <col min="10449" max="10449" width="14.875" style="1" customWidth="1"/>
    <col min="10450" max="10450" width="61.5" style="1" customWidth="1"/>
    <col min="10451" max="10702" width="9" style="1"/>
    <col min="10703" max="10703" width="14.875" style="1" customWidth="1"/>
    <col min="10704" max="10704" width="14.375" style="1" customWidth="1"/>
    <col min="10705" max="10705" width="14.875" style="1" customWidth="1"/>
    <col min="10706" max="10706" width="61.5" style="1" customWidth="1"/>
    <col min="10707" max="10958" width="9" style="1"/>
    <col min="10959" max="10959" width="14.875" style="1" customWidth="1"/>
    <col min="10960" max="10960" width="14.375" style="1" customWidth="1"/>
    <col min="10961" max="10961" width="14.875" style="1" customWidth="1"/>
    <col min="10962" max="10962" width="61.5" style="1" customWidth="1"/>
    <col min="10963" max="11214" width="9" style="1"/>
    <col min="11215" max="11215" width="14.875" style="1" customWidth="1"/>
    <col min="11216" max="11216" width="14.375" style="1" customWidth="1"/>
    <col min="11217" max="11217" width="14.875" style="1" customWidth="1"/>
    <col min="11218" max="11218" width="61.5" style="1" customWidth="1"/>
    <col min="11219" max="11470" width="9" style="1"/>
    <col min="11471" max="11471" width="14.875" style="1" customWidth="1"/>
    <col min="11472" max="11472" width="14.375" style="1" customWidth="1"/>
    <col min="11473" max="11473" width="14.875" style="1" customWidth="1"/>
    <col min="11474" max="11474" width="61.5" style="1" customWidth="1"/>
    <col min="11475" max="11726" width="9" style="1"/>
    <col min="11727" max="11727" width="14.875" style="1" customWidth="1"/>
    <col min="11728" max="11728" width="14.375" style="1" customWidth="1"/>
    <col min="11729" max="11729" width="14.875" style="1" customWidth="1"/>
    <col min="11730" max="11730" width="61.5" style="1" customWidth="1"/>
    <col min="11731" max="11982" width="9" style="1"/>
    <col min="11983" max="11983" width="14.875" style="1" customWidth="1"/>
    <col min="11984" max="11984" width="14.375" style="1" customWidth="1"/>
    <col min="11985" max="11985" width="14.875" style="1" customWidth="1"/>
    <col min="11986" max="11986" width="61.5" style="1" customWidth="1"/>
    <col min="11987" max="12238" width="9" style="1"/>
    <col min="12239" max="12239" width="14.875" style="1" customWidth="1"/>
    <col min="12240" max="12240" width="14.375" style="1" customWidth="1"/>
    <col min="12241" max="12241" width="14.875" style="1" customWidth="1"/>
    <col min="12242" max="12242" width="61.5" style="1" customWidth="1"/>
    <col min="12243" max="12494" width="9" style="1"/>
    <col min="12495" max="12495" width="14.875" style="1" customWidth="1"/>
    <col min="12496" max="12496" width="14.375" style="1" customWidth="1"/>
    <col min="12497" max="12497" width="14.875" style="1" customWidth="1"/>
    <col min="12498" max="12498" width="61.5" style="1" customWidth="1"/>
    <col min="12499" max="12750" width="9" style="1"/>
    <col min="12751" max="12751" width="14.875" style="1" customWidth="1"/>
    <col min="12752" max="12752" width="14.375" style="1" customWidth="1"/>
    <col min="12753" max="12753" width="14.875" style="1" customWidth="1"/>
    <col min="12754" max="12754" width="61.5" style="1" customWidth="1"/>
    <col min="12755" max="13006" width="9" style="1"/>
    <col min="13007" max="13007" width="14.875" style="1" customWidth="1"/>
    <col min="13008" max="13008" width="14.375" style="1" customWidth="1"/>
    <col min="13009" max="13009" width="14.875" style="1" customWidth="1"/>
    <col min="13010" max="13010" width="61.5" style="1" customWidth="1"/>
    <col min="13011" max="13262" width="9" style="1"/>
    <col min="13263" max="13263" width="14.875" style="1" customWidth="1"/>
    <col min="13264" max="13264" width="14.375" style="1" customWidth="1"/>
    <col min="13265" max="13265" width="14.875" style="1" customWidth="1"/>
    <col min="13266" max="13266" width="61.5" style="1" customWidth="1"/>
    <col min="13267" max="13518" width="9" style="1"/>
    <col min="13519" max="13519" width="14.875" style="1" customWidth="1"/>
    <col min="13520" max="13520" width="14.375" style="1" customWidth="1"/>
    <col min="13521" max="13521" width="14.875" style="1" customWidth="1"/>
    <col min="13522" max="13522" width="61.5" style="1" customWidth="1"/>
    <col min="13523" max="13774" width="9" style="1"/>
    <col min="13775" max="13775" width="14.875" style="1" customWidth="1"/>
    <col min="13776" max="13776" width="14.375" style="1" customWidth="1"/>
    <col min="13777" max="13777" width="14.875" style="1" customWidth="1"/>
    <col min="13778" max="13778" width="61.5" style="1" customWidth="1"/>
    <col min="13779" max="14030" width="9" style="1"/>
    <col min="14031" max="14031" width="14.875" style="1" customWidth="1"/>
    <col min="14032" max="14032" width="14.375" style="1" customWidth="1"/>
    <col min="14033" max="14033" width="14.875" style="1" customWidth="1"/>
    <col min="14034" max="14034" width="61.5" style="1" customWidth="1"/>
    <col min="14035" max="14286" width="9" style="1"/>
    <col min="14287" max="14287" width="14.875" style="1" customWidth="1"/>
    <col min="14288" max="14288" width="14.375" style="1" customWidth="1"/>
    <col min="14289" max="14289" width="14.875" style="1" customWidth="1"/>
    <col min="14290" max="14290" width="61.5" style="1" customWidth="1"/>
    <col min="14291" max="14542" width="9" style="1"/>
    <col min="14543" max="14543" width="14.875" style="1" customWidth="1"/>
    <col min="14544" max="14544" width="14.375" style="1" customWidth="1"/>
    <col min="14545" max="14545" width="14.875" style="1" customWidth="1"/>
    <col min="14546" max="14546" width="61.5" style="1" customWidth="1"/>
    <col min="14547" max="14798" width="9" style="1"/>
    <col min="14799" max="14799" width="14.875" style="1" customWidth="1"/>
    <col min="14800" max="14800" width="14.375" style="1" customWidth="1"/>
    <col min="14801" max="14801" width="14.875" style="1" customWidth="1"/>
    <col min="14802" max="14802" width="61.5" style="1" customWidth="1"/>
    <col min="14803" max="15054" width="9" style="1"/>
    <col min="15055" max="15055" width="14.875" style="1" customWidth="1"/>
    <col min="15056" max="15056" width="14.375" style="1" customWidth="1"/>
    <col min="15057" max="15057" width="14.875" style="1" customWidth="1"/>
    <col min="15058" max="15058" width="61.5" style="1" customWidth="1"/>
    <col min="15059" max="15310" width="9" style="1"/>
    <col min="15311" max="15311" width="14.875" style="1" customWidth="1"/>
    <col min="15312" max="15312" width="14.375" style="1" customWidth="1"/>
    <col min="15313" max="15313" width="14.875" style="1" customWidth="1"/>
    <col min="15314" max="15314" width="61.5" style="1" customWidth="1"/>
    <col min="15315" max="15566" width="9" style="1"/>
    <col min="15567" max="15567" width="14.875" style="1" customWidth="1"/>
    <col min="15568" max="15568" width="14.375" style="1" customWidth="1"/>
    <col min="15569" max="15569" width="14.875" style="1" customWidth="1"/>
    <col min="15570" max="15570" width="61.5" style="1" customWidth="1"/>
    <col min="15571" max="15822" width="9" style="1"/>
    <col min="15823" max="15823" width="14.875" style="1" customWidth="1"/>
    <col min="15824" max="15824" width="14.375" style="1" customWidth="1"/>
    <col min="15825" max="15825" width="14.875" style="1" customWidth="1"/>
    <col min="15826" max="15826" width="61.5" style="1" customWidth="1"/>
    <col min="15827" max="16078" width="9" style="1"/>
    <col min="16079" max="16079" width="14.875" style="1" customWidth="1"/>
    <col min="16080" max="16080" width="14.375" style="1" customWidth="1"/>
    <col min="16081" max="16081" width="14.875" style="1" customWidth="1"/>
    <col min="16082" max="16082" width="61.5" style="1" customWidth="1"/>
    <col min="16083" max="16384" width="9" style="1"/>
  </cols>
  <sheetData>
    <row r="1" spans="1:7" s="11" customFormat="1" ht="30" customHeight="1">
      <c r="A1" s="18" t="s">
        <v>1</v>
      </c>
      <c r="B1" s="17"/>
      <c r="C1" s="16"/>
      <c r="D1" s="15"/>
      <c r="G1" s="29"/>
    </row>
    <row r="2" spans="1:7" s="11" customFormat="1" ht="30" customHeight="1">
      <c r="A2" s="36" t="s">
        <v>17</v>
      </c>
      <c r="B2" s="37"/>
      <c r="C2" s="37"/>
      <c r="D2" s="37"/>
      <c r="G2" s="29"/>
    </row>
    <row r="3" spans="1:7" s="11" customFormat="1" ht="30" customHeight="1">
      <c r="B3" s="14"/>
      <c r="C3" s="13"/>
      <c r="D3" s="12" t="s">
        <v>0</v>
      </c>
    </row>
    <row r="4" spans="1:7" s="10" customFormat="1" ht="30" customHeight="1">
      <c r="A4" s="24" t="s">
        <v>4</v>
      </c>
      <c r="B4" s="25" t="s">
        <v>5</v>
      </c>
      <c r="C4" s="26" t="s">
        <v>6</v>
      </c>
      <c r="D4" s="24" t="s">
        <v>7</v>
      </c>
      <c r="E4" s="19"/>
    </row>
    <row r="5" spans="1:7" s="9" customFormat="1" ht="30" customHeight="1">
      <c r="A5" s="38" t="s">
        <v>8</v>
      </c>
      <c r="B5" s="41">
        <v>43808</v>
      </c>
      <c r="C5" s="51">
        <v>60000</v>
      </c>
      <c r="D5" s="50" t="s">
        <v>21</v>
      </c>
      <c r="E5" s="20"/>
    </row>
    <row r="6" spans="1:7" s="9" customFormat="1" ht="30" customHeight="1">
      <c r="A6" s="38"/>
      <c r="B6" s="41">
        <v>43809</v>
      </c>
      <c r="C6" s="51">
        <v>200000</v>
      </c>
      <c r="D6" s="50" t="s">
        <v>22</v>
      </c>
    </row>
    <row r="7" spans="1:7" s="9" customFormat="1" ht="30" customHeight="1">
      <c r="A7" s="38"/>
      <c r="B7" s="41">
        <v>43816</v>
      </c>
      <c r="C7" s="51">
        <v>44000</v>
      </c>
      <c r="D7" s="42" t="s">
        <v>24</v>
      </c>
      <c r="E7" s="20"/>
    </row>
    <row r="8" spans="1:7" s="9" customFormat="1" ht="30" customHeight="1">
      <c r="A8" s="38"/>
      <c r="B8" s="41">
        <v>43817</v>
      </c>
      <c r="C8" s="51">
        <v>440000</v>
      </c>
      <c r="D8" s="42" t="s">
        <v>25</v>
      </c>
      <c r="E8" s="20"/>
    </row>
    <row r="9" spans="1:7" s="9" customFormat="1" ht="30" customHeight="1">
      <c r="A9" s="38"/>
      <c r="B9" s="41">
        <v>43817</v>
      </c>
      <c r="C9" s="51">
        <v>100000</v>
      </c>
      <c r="D9" s="50" t="s">
        <v>26</v>
      </c>
      <c r="E9" s="20"/>
    </row>
    <row r="10" spans="1:7" s="9" customFormat="1" ht="30" customHeight="1">
      <c r="A10" s="38"/>
      <c r="B10" s="41">
        <v>43818</v>
      </c>
      <c r="C10" s="51">
        <v>70000</v>
      </c>
      <c r="D10" s="50" t="s">
        <v>15</v>
      </c>
      <c r="E10" s="20"/>
    </row>
    <row r="11" spans="1:7" s="9" customFormat="1" ht="30" customHeight="1">
      <c r="A11" s="38"/>
      <c r="B11" s="41">
        <v>43818</v>
      </c>
      <c r="C11" s="51">
        <v>480000</v>
      </c>
      <c r="D11" s="50" t="s">
        <v>27</v>
      </c>
      <c r="E11" s="20"/>
    </row>
    <row r="12" spans="1:7" s="9" customFormat="1" ht="30" customHeight="1">
      <c r="A12" s="38"/>
      <c r="B12" s="41">
        <v>43825</v>
      </c>
      <c r="C12" s="51">
        <v>375000</v>
      </c>
      <c r="D12" s="50" t="s">
        <v>29</v>
      </c>
      <c r="E12" s="20"/>
    </row>
    <row r="13" spans="1:7" s="9" customFormat="1" ht="30" customHeight="1">
      <c r="A13" s="38"/>
      <c r="B13" s="27" t="s">
        <v>9</v>
      </c>
      <c r="C13" s="40">
        <f>SUM(C5:C12)</f>
        <v>1769000</v>
      </c>
      <c r="D13" s="40"/>
      <c r="E13" s="20"/>
    </row>
    <row r="14" spans="1:7" s="9" customFormat="1" ht="30" customHeight="1">
      <c r="A14" s="38" t="s">
        <v>10</v>
      </c>
      <c r="B14" s="41">
        <v>43802</v>
      </c>
      <c r="C14" s="51">
        <v>109000</v>
      </c>
      <c r="D14" s="50" t="s">
        <v>18</v>
      </c>
      <c r="E14" s="31"/>
      <c r="F14" s="46"/>
      <c r="G14" s="43"/>
    </row>
    <row r="15" spans="1:7" s="9" customFormat="1" ht="30" customHeight="1">
      <c r="A15" s="38"/>
      <c r="B15" s="41">
        <v>43803</v>
      </c>
      <c r="C15" s="51">
        <v>150000</v>
      </c>
      <c r="D15" s="50" t="s">
        <v>19</v>
      </c>
    </row>
    <row r="16" spans="1:7" s="9" customFormat="1" ht="30" customHeight="1">
      <c r="A16" s="38"/>
      <c r="B16" s="41">
        <v>43804</v>
      </c>
      <c r="C16" s="51">
        <v>100000</v>
      </c>
      <c r="D16" s="50" t="s">
        <v>2</v>
      </c>
      <c r="E16" s="20"/>
    </row>
    <row r="17" spans="1:8" s="9" customFormat="1" ht="30" customHeight="1">
      <c r="A17" s="38"/>
      <c r="B17" s="41">
        <v>43808</v>
      </c>
      <c r="C17" s="51">
        <v>50000</v>
      </c>
      <c r="D17" s="50" t="s">
        <v>20</v>
      </c>
      <c r="E17" s="20"/>
    </row>
    <row r="18" spans="1:8" s="9" customFormat="1" ht="30" customHeight="1">
      <c r="A18" s="38"/>
      <c r="B18" s="41">
        <v>43811</v>
      </c>
      <c r="C18" s="51">
        <v>125000</v>
      </c>
      <c r="D18" s="50" t="s">
        <v>23</v>
      </c>
      <c r="E18" s="20"/>
      <c r="F18" s="45"/>
      <c r="G18" s="43"/>
    </row>
    <row r="19" spans="1:8" s="9" customFormat="1" ht="30" customHeight="1">
      <c r="A19" s="38"/>
      <c r="B19" s="41">
        <v>43818</v>
      </c>
      <c r="C19" s="51">
        <v>99340</v>
      </c>
      <c r="D19" s="50" t="s">
        <v>13</v>
      </c>
      <c r="E19" s="20"/>
      <c r="F19" s="45"/>
      <c r="G19" s="43"/>
    </row>
    <row r="20" spans="1:8" s="9" customFormat="1" ht="30" customHeight="1">
      <c r="A20" s="38"/>
      <c r="B20" s="41">
        <v>43822</v>
      </c>
      <c r="C20" s="51">
        <v>125000</v>
      </c>
      <c r="D20" s="50" t="s">
        <v>28</v>
      </c>
      <c r="E20" s="20"/>
      <c r="F20" s="45"/>
      <c r="G20" s="43"/>
      <c r="H20" s="44"/>
    </row>
    <row r="21" spans="1:8" s="9" customFormat="1" ht="30" customHeight="1">
      <c r="A21" s="38"/>
      <c r="B21" s="41">
        <v>43825</v>
      </c>
      <c r="C21" s="51">
        <v>123000</v>
      </c>
      <c r="D21" s="50" t="s">
        <v>30</v>
      </c>
      <c r="E21" s="20"/>
      <c r="F21" s="49"/>
      <c r="G21" s="47"/>
      <c r="H21" s="48"/>
    </row>
    <row r="22" spans="1:8" s="9" customFormat="1" ht="30" customHeight="1">
      <c r="A22" s="38"/>
      <c r="B22" s="28" t="s">
        <v>9</v>
      </c>
      <c r="C22" s="39">
        <f>SUM(C14:C21)</f>
        <v>881340</v>
      </c>
      <c r="D22" s="39"/>
      <c r="E22" s="20"/>
    </row>
    <row r="23" spans="1:8" s="9" customFormat="1" ht="30" customHeight="1">
      <c r="A23" s="38" t="s">
        <v>3</v>
      </c>
      <c r="B23" s="41">
        <v>43823</v>
      </c>
      <c r="C23" s="51">
        <v>199000</v>
      </c>
      <c r="D23" s="50" t="s">
        <v>14</v>
      </c>
      <c r="E23" s="20"/>
    </row>
    <row r="24" spans="1:8" s="9" customFormat="1" ht="30" customHeight="1">
      <c r="A24" s="38"/>
      <c r="B24" s="28" t="s">
        <v>9</v>
      </c>
      <c r="C24" s="39">
        <f>SUM(C23:C23)</f>
        <v>199000</v>
      </c>
      <c r="D24" s="39"/>
      <c r="E24" s="20"/>
    </row>
    <row r="25" spans="1:8" s="9" customFormat="1" ht="30" customHeight="1">
      <c r="A25" s="38" t="s">
        <v>11</v>
      </c>
      <c r="B25" s="34" t="s">
        <v>16</v>
      </c>
      <c r="C25" s="52" t="s">
        <v>16</v>
      </c>
      <c r="D25" s="50" t="s">
        <v>16</v>
      </c>
      <c r="E25" s="20"/>
    </row>
    <row r="26" spans="1:8" ht="30" customHeight="1">
      <c r="A26" s="38"/>
      <c r="B26" s="28" t="s">
        <v>9</v>
      </c>
      <c r="C26" s="39">
        <f>SUM(C25)</f>
        <v>0</v>
      </c>
      <c r="D26" s="39"/>
      <c r="E26" s="21"/>
      <c r="G26" s="1"/>
    </row>
    <row r="27" spans="1:8" ht="30" customHeight="1">
      <c r="A27" s="35" t="s">
        <v>12</v>
      </c>
      <c r="B27" s="35"/>
      <c r="C27" s="39">
        <f>SUM(C26,C24,C22,C13)</f>
        <v>2849340</v>
      </c>
      <c r="D27" s="39"/>
      <c r="E27" s="21"/>
      <c r="G27" s="1"/>
    </row>
    <row r="28" spans="1:8" ht="30" customHeight="1">
      <c r="A28" s="23"/>
      <c r="B28" s="4"/>
      <c r="C28" s="22"/>
      <c r="D28" s="23"/>
      <c r="G28" s="1"/>
    </row>
    <row r="29" spans="1:8">
      <c r="B29" s="4"/>
      <c r="G29" s="30"/>
    </row>
    <row r="30" spans="1:8">
      <c r="B30" s="4"/>
      <c r="G30" s="30"/>
    </row>
    <row r="31" spans="1:8">
      <c r="B31" s="4"/>
      <c r="G31" s="30"/>
    </row>
    <row r="32" spans="1:8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  <row r="47" spans="2:2">
      <c r="B47" s="4"/>
    </row>
    <row r="48" spans="2:2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  <row r="62" spans="2:2">
      <c r="B62" s="4"/>
    </row>
    <row r="63" spans="2:2">
      <c r="B63" s="4"/>
    </row>
    <row r="64" spans="2:2">
      <c r="B64" s="4"/>
    </row>
    <row r="65" spans="2:2">
      <c r="B65" s="4"/>
    </row>
    <row r="66" spans="2:2">
      <c r="B66" s="4"/>
    </row>
    <row r="67" spans="2:2">
      <c r="B67" s="4"/>
    </row>
    <row r="68" spans="2:2">
      <c r="B68" s="4"/>
    </row>
    <row r="69" spans="2:2">
      <c r="B69" s="4"/>
    </row>
    <row r="70" spans="2:2">
      <c r="B70" s="4"/>
    </row>
    <row r="71" spans="2:2">
      <c r="B71" s="4"/>
    </row>
    <row r="72" spans="2:2">
      <c r="B72" s="4"/>
    </row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1:7">
      <c r="B81" s="4"/>
    </row>
    <row r="82" spans="1:7">
      <c r="B82" s="4"/>
    </row>
    <row r="83" spans="1:7">
      <c r="B83" s="4"/>
    </row>
    <row r="84" spans="1:7">
      <c r="B84" s="4"/>
    </row>
    <row r="85" spans="1:7">
      <c r="B85" s="4"/>
      <c r="D85" s="8"/>
    </row>
    <row r="86" spans="1:7">
      <c r="B86" s="4"/>
    </row>
    <row r="87" spans="1:7">
      <c r="B87" s="4"/>
    </row>
    <row r="88" spans="1:7">
      <c r="B88" s="4"/>
    </row>
    <row r="89" spans="1:7">
      <c r="B89" s="4"/>
    </row>
    <row r="90" spans="1:7">
      <c r="B90" s="4"/>
    </row>
    <row r="91" spans="1:7">
      <c r="B91" s="4"/>
    </row>
    <row r="92" spans="1:7" s="5" customFormat="1">
      <c r="A92" s="1"/>
      <c r="B92" s="4"/>
      <c r="C92" s="2"/>
      <c r="D92" s="1"/>
      <c r="G92" s="33"/>
    </row>
    <row r="93" spans="1:7" s="5" customFormat="1">
      <c r="A93" s="1"/>
      <c r="B93" s="4"/>
      <c r="C93" s="2"/>
      <c r="D93" s="1"/>
      <c r="G93" s="33"/>
    </row>
    <row r="94" spans="1:7" s="5" customFormat="1">
      <c r="B94" s="4"/>
      <c r="C94" s="6"/>
      <c r="G94" s="33"/>
    </row>
    <row r="95" spans="1:7" s="5" customFormat="1">
      <c r="B95" s="4"/>
      <c r="C95" s="6"/>
      <c r="G95" s="33"/>
    </row>
    <row r="96" spans="1:7" s="5" customFormat="1">
      <c r="B96" s="4"/>
      <c r="C96" s="6"/>
      <c r="D96" s="7"/>
      <c r="G96" s="33"/>
    </row>
    <row r="97" spans="2:7" s="5" customFormat="1">
      <c r="B97" s="4"/>
      <c r="C97" s="6"/>
      <c r="G97" s="33"/>
    </row>
    <row r="98" spans="2:7" s="5" customFormat="1">
      <c r="B98" s="4"/>
      <c r="C98" s="6"/>
      <c r="G98" s="33"/>
    </row>
    <row r="99" spans="2:7" s="5" customFormat="1">
      <c r="B99" s="4"/>
      <c r="C99" s="6"/>
      <c r="D99" s="7"/>
      <c r="G99" s="33"/>
    </row>
    <row r="100" spans="2:7" s="5" customFormat="1">
      <c r="B100" s="4"/>
      <c r="C100" s="6"/>
      <c r="G100" s="33"/>
    </row>
    <row r="101" spans="2:7" s="5" customFormat="1">
      <c r="B101" s="4"/>
      <c r="C101" s="6"/>
      <c r="G101" s="33"/>
    </row>
    <row r="102" spans="2:7" s="5" customFormat="1">
      <c r="B102" s="4"/>
      <c r="C102" s="6"/>
      <c r="G102" s="33"/>
    </row>
    <row r="103" spans="2:7" s="5" customFormat="1">
      <c r="B103" s="4"/>
      <c r="C103" s="6"/>
      <c r="G103" s="33"/>
    </row>
    <row r="104" spans="2:7" s="5" customFormat="1">
      <c r="B104" s="4"/>
      <c r="C104" s="6"/>
      <c r="G104" s="33"/>
    </row>
    <row r="105" spans="2:7" s="5" customFormat="1">
      <c r="B105" s="4"/>
      <c r="C105" s="6"/>
      <c r="D105" s="7"/>
      <c r="G105" s="33"/>
    </row>
    <row r="106" spans="2:7" s="5" customFormat="1">
      <c r="B106" s="4"/>
      <c r="C106" s="6"/>
      <c r="G106" s="33"/>
    </row>
    <row r="107" spans="2:7" s="5" customFormat="1">
      <c r="B107" s="4"/>
      <c r="C107" s="6"/>
      <c r="D107" s="7"/>
      <c r="G107" s="33"/>
    </row>
    <row r="108" spans="2:7" s="5" customFormat="1">
      <c r="B108" s="4"/>
      <c r="C108" s="6"/>
      <c r="G108" s="33"/>
    </row>
    <row r="109" spans="2:7" s="5" customFormat="1">
      <c r="B109" s="4"/>
      <c r="C109" s="6"/>
      <c r="G109" s="33"/>
    </row>
    <row r="110" spans="2:7" s="5" customFormat="1">
      <c r="B110" s="4"/>
      <c r="C110" s="6"/>
      <c r="G110" s="33"/>
    </row>
    <row r="111" spans="2:7" s="5" customFormat="1">
      <c r="B111" s="4"/>
      <c r="C111" s="6"/>
      <c r="G111" s="33"/>
    </row>
    <row r="112" spans="2:7" s="5" customFormat="1">
      <c r="B112" s="4"/>
      <c r="C112" s="6"/>
      <c r="G112" s="33"/>
    </row>
    <row r="113" spans="1:7" s="5" customFormat="1">
      <c r="B113" s="4"/>
      <c r="C113" s="6"/>
      <c r="G113" s="33"/>
    </row>
    <row r="114" spans="1:7" s="5" customFormat="1">
      <c r="B114" s="4"/>
      <c r="C114" s="6"/>
      <c r="G114" s="33"/>
    </row>
    <row r="115" spans="1:7" s="5" customFormat="1">
      <c r="B115" s="4"/>
      <c r="C115" s="6"/>
      <c r="D115" s="7"/>
      <c r="G115" s="33"/>
    </row>
    <row r="116" spans="1:7" s="5" customFormat="1">
      <c r="B116" s="4"/>
      <c r="C116" s="6"/>
      <c r="D116" s="7"/>
      <c r="G116" s="33"/>
    </row>
    <row r="117" spans="1:7" s="5" customFormat="1">
      <c r="B117" s="4"/>
      <c r="C117" s="6"/>
      <c r="G117" s="33"/>
    </row>
    <row r="118" spans="1:7" s="5" customFormat="1">
      <c r="B118" s="4"/>
      <c r="C118" s="6"/>
      <c r="G118" s="33"/>
    </row>
    <row r="119" spans="1:7" s="5" customFormat="1">
      <c r="B119" s="4"/>
      <c r="C119" s="6"/>
      <c r="G119" s="33"/>
    </row>
    <row r="120" spans="1:7" s="5" customFormat="1">
      <c r="B120" s="4"/>
      <c r="C120" s="6"/>
      <c r="G120" s="33"/>
    </row>
    <row r="121" spans="1:7" s="5" customFormat="1">
      <c r="B121" s="4"/>
      <c r="C121" s="6"/>
      <c r="G121" s="33"/>
    </row>
    <row r="122" spans="1:7" s="5" customFormat="1">
      <c r="B122" s="4"/>
      <c r="C122" s="6"/>
      <c r="G122" s="33"/>
    </row>
    <row r="123" spans="1:7" s="5" customFormat="1">
      <c r="B123" s="4"/>
      <c r="C123" s="6"/>
      <c r="G123" s="33"/>
    </row>
    <row r="124" spans="1:7" s="5" customFormat="1">
      <c r="B124" s="4"/>
      <c r="C124" s="6"/>
      <c r="G124" s="33"/>
    </row>
    <row r="125" spans="1:7" s="5" customFormat="1">
      <c r="B125" s="4"/>
      <c r="C125" s="6"/>
      <c r="G125" s="33"/>
    </row>
    <row r="126" spans="1:7" s="5" customFormat="1">
      <c r="B126" s="4"/>
      <c r="C126" s="6"/>
      <c r="G126" s="33"/>
    </row>
    <row r="127" spans="1:7" s="5" customFormat="1">
      <c r="B127" s="4"/>
      <c r="C127" s="6"/>
      <c r="G127" s="33"/>
    </row>
    <row r="128" spans="1:7">
      <c r="A128" s="5"/>
      <c r="B128" s="4"/>
      <c r="C128" s="6"/>
      <c r="D128" s="5"/>
    </row>
    <row r="129" spans="1:4">
      <c r="A129" s="5"/>
      <c r="B129" s="4"/>
      <c r="C129" s="6"/>
      <c r="D129" s="5"/>
    </row>
    <row r="130" spans="1:4">
      <c r="B130" s="4"/>
    </row>
    <row r="131" spans="1:4">
      <c r="B131" s="4"/>
    </row>
    <row r="132" spans="1:4">
      <c r="B132" s="4"/>
    </row>
    <row r="133" spans="1:4">
      <c r="B133" s="4"/>
    </row>
    <row r="134" spans="1:4">
      <c r="B134" s="4"/>
    </row>
    <row r="135" spans="1:4">
      <c r="B135" s="4"/>
    </row>
    <row r="136" spans="1:4">
      <c r="B136" s="4"/>
    </row>
    <row r="137" spans="1:4">
      <c r="B137" s="4"/>
    </row>
    <row r="138" spans="1:4">
      <c r="B138" s="4"/>
    </row>
    <row r="139" spans="1:4">
      <c r="B139" s="4"/>
    </row>
    <row r="140" spans="1:4">
      <c r="B140" s="4"/>
    </row>
    <row r="141" spans="1:4">
      <c r="B141" s="4"/>
    </row>
    <row r="142" spans="1:4">
      <c r="B142" s="4"/>
    </row>
    <row r="143" spans="1:4">
      <c r="B143" s="4"/>
    </row>
    <row r="144" spans="1:4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</sheetData>
  <mergeCells count="11">
    <mergeCell ref="A27:B27"/>
    <mergeCell ref="A2:D2"/>
    <mergeCell ref="A5:A13"/>
    <mergeCell ref="A25:A26"/>
    <mergeCell ref="C22:D22"/>
    <mergeCell ref="C13:D13"/>
    <mergeCell ref="C26:D26"/>
    <mergeCell ref="C24:D24"/>
    <mergeCell ref="C27:D27"/>
    <mergeCell ref="A14:A22"/>
    <mergeCell ref="A23:A2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dcterms:created xsi:type="dcterms:W3CDTF">2015-10-21T02:37:20Z</dcterms:created>
  <dcterms:modified xsi:type="dcterms:W3CDTF">2020-01-18T09:01:06Z</dcterms:modified>
</cp:coreProperties>
</file>