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635" windowHeight="76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  <c r="C19"/>
  <c r="C17"/>
  <c r="C9"/>
</calcChain>
</file>

<file path=xl/sharedStrings.xml><?xml version="1.0" encoding="utf-8"?>
<sst xmlns="http://schemas.openxmlformats.org/spreadsheetml/2006/main" count="38" uniqueCount="34">
  <si>
    <t>사용일자</t>
  </si>
  <si>
    <r>
      <t>광주</t>
    </r>
    <r>
      <rPr>
        <b/>
        <sz val="18"/>
        <rFont val="맑은 고딕"/>
        <family val="3"/>
        <charset val="129"/>
      </rPr>
      <t>∙</t>
    </r>
    <r>
      <rPr>
        <b/>
        <sz val="18"/>
        <rFont val="굴림"/>
        <family val="3"/>
        <charset val="129"/>
      </rPr>
      <t>전남지방중소벤처기업청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</si>
  <si>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</si>
  <si>
    <t>구  분</t>
  </si>
  <si>
    <t>사용금액</t>
  </si>
  <si>
    <t>사용내역(목적)</t>
  </si>
  <si>
    <t>정책추진 관련 
회의, 행사 등</t>
  </si>
  <si>
    <t>소  계</t>
  </si>
  <si>
    <t xml:space="preserve">대민·대유관
기관 업무협의
및 간담회 등 </t>
  </si>
  <si>
    <t>위문·격려 및 직원사기 진작 등</t>
  </si>
  <si>
    <t>합  계</t>
  </si>
  <si>
    <r>
      <t>(2019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6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</si>
  <si>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2019-06-04</t>
  </si>
  <si>
    <t>2019-06-05</t>
  </si>
  <si>
    <t>2019-06-11</t>
  </si>
  <si>
    <t>2019-06-13</t>
  </si>
  <si>
    <t>2019-06-18</t>
  </si>
  <si>
    <t>2019-06-19</t>
  </si>
  <si>
    <t>2019-06-25</t>
  </si>
  <si>
    <t>2019-06-26</t>
  </si>
  <si>
    <t>2019-06-27</t>
  </si>
  <si>
    <t>2019-06-28</t>
  </si>
  <si>
    <t>비즈니스지원단 상담 활성화 관련 간담회</t>
    <phoneticPr fontId="2" type="noConversion"/>
  </si>
  <si>
    <t>소상공인 온라인 마케팅 토론회</t>
  </si>
  <si>
    <t>19년 2차 전남 FTA활용지원 협의</t>
  </si>
  <si>
    <t>시제품제작터 장비 운영관련 제주센터 업무협의</t>
  </si>
  <si>
    <t>중국 저장성 바이어 초청 수출상담회 관련 업무협의</t>
  </si>
  <si>
    <t>동부사무소 직원 오찬</t>
    <phoneticPr fontId="2" type="noConversion"/>
  </si>
  <si>
    <t>청년창업사관학교 졸업생 간담회</t>
    <phoneticPr fontId="2" type="noConversion"/>
  </si>
  <si>
    <t>수출바우처 해외수행기관 점검 유관기관 간담회</t>
    <phoneticPr fontId="2" type="noConversion"/>
  </si>
  <si>
    <t>광주,전남 벤처 포럼 참석</t>
    <phoneticPr fontId="2" type="noConversion"/>
  </si>
  <si>
    <t>제주지역 비즈니스지원단 관련 업무협의</t>
    <phoneticPr fontId="2" type="noConversion"/>
  </si>
  <si>
    <t>광주청 스마트공장 기자단 투어 및 업무협의</t>
    <phoneticPr fontId="2" type="noConversion"/>
  </si>
  <si>
    <t>중소기업 지원기관 정책워크숍 회의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</si>
</sst>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맑은 고딕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41" fontId="3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1" fontId="12" fillId="0" borderId="1" xfId="2" applyFont="1" applyBorder="1" applyAlignment="1">
      <alignment horizontal="center" vertical="center"/>
    </xf>
    <xf numFmtId="41" fontId="12" fillId="0" borderId="1" xfId="2" applyFont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0" fontId="1" fillId="0" borderId="0" xfId="0" applyFo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49" fontId="12" fillId="0" borderId="1" xfId="1" applyNumberFormat="1" applyFont="1" applyBorder="1" applyAlignment="1" applyProtection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 wrapText="1"/>
    </xf>
    <xf numFmtId="41" fontId="7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F7" sqref="F7"/>
    </sheetView>
  </sheetViews>
  <sheetFormatPr defaultRowHeight="21" customHeight="1"/>
  <cols>
    <col min="1" max="1" width="33.875" style="1" bestFit="1" customWidth="1"/>
    <col min="2" max="2" width="11.75" style="1" customWidth="1"/>
    <col min="3" max="3" width="20.375" style="23" customWidth="1"/>
    <col min="4" max="4" width="47.75" style="1" customWidth="1"/>
    <col min="5" max="5" width="9" style="1"/>
    <col min="6" max="6" width="37.125" style="1" bestFit="1" customWidth="1"/>
    <col min="7" max="16384" width="9" style="1"/>
  </cols>
  <sheetData>
    <row r="1" spans="1:4" ht="39.75" customHeight="1">
      <c r="A1" s="24" t="s">
        <v>1</v>
      </c>
      <c r="B1" s="24"/>
      <c r="C1" s="24"/>
      <c r="D1" s="24"/>
    </row>
    <row r="2" spans="1:4" ht="21" customHeight="1">
      <c r="A2" s="18" t="s">
        <v>11</v>
      </c>
      <c r="B2" s="19"/>
      <c r="C2" s="19"/>
      <c r="D2" s="19"/>
    </row>
    <row r="3" spans="1:4" ht="21" customHeight="1">
      <c r="A3" s="2"/>
      <c r="B3" s="3"/>
      <c r="C3" s="22"/>
      <c r="D3" s="4" t="s">
        <v>2</v>
      </c>
    </row>
    <row r="4" spans="1:4" ht="21" customHeight="1">
      <c r="A4" s="5" t="s">
        <v>3</v>
      </c>
      <c r="B4" s="6" t="s">
        <v>0</v>
      </c>
      <c r="C4" s="7" t="s">
        <v>4</v>
      </c>
      <c r="D4" s="5" t="s">
        <v>5</v>
      </c>
    </row>
    <row r="5" spans="1:4" ht="21" customHeight="1">
      <c r="A5" s="21" t="s">
        <v>6</v>
      </c>
      <c r="B5" s="15" t="s">
        <v>13</v>
      </c>
      <c r="C5" s="11">
        <v>162000</v>
      </c>
      <c r="D5" s="14" t="s">
        <v>23</v>
      </c>
    </row>
    <row r="6" spans="1:4" s="12" customFormat="1" ht="21" customHeight="1">
      <c r="A6" s="21"/>
      <c r="B6" s="15" t="s">
        <v>14</v>
      </c>
      <c r="C6" s="11">
        <v>224000</v>
      </c>
      <c r="D6" s="14" t="s">
        <v>24</v>
      </c>
    </row>
    <row r="7" spans="1:4" s="16" customFormat="1" ht="21" customHeight="1">
      <c r="A7" s="21"/>
      <c r="B7" s="15" t="s">
        <v>18</v>
      </c>
      <c r="C7" s="11">
        <v>42000</v>
      </c>
      <c r="D7" s="14" t="s">
        <v>30</v>
      </c>
    </row>
    <row r="8" spans="1:4" s="16" customFormat="1" ht="21" customHeight="1">
      <c r="A8" s="21"/>
      <c r="B8" s="15" t="s">
        <v>20</v>
      </c>
      <c r="C8" s="11">
        <v>220000</v>
      </c>
      <c r="D8" s="14" t="s">
        <v>33</v>
      </c>
    </row>
    <row r="9" spans="1:4" ht="21" customHeight="1">
      <c r="A9" s="21"/>
      <c r="B9" s="17" t="s">
        <v>7</v>
      </c>
      <c r="C9" s="8">
        <f>SUM(C5:C8)</f>
        <v>648000</v>
      </c>
      <c r="D9" s="9"/>
    </row>
    <row r="10" spans="1:4" ht="21" customHeight="1">
      <c r="A10" s="21" t="s">
        <v>8</v>
      </c>
      <c r="B10" s="15" t="s">
        <v>12</v>
      </c>
      <c r="C10" s="11">
        <v>350000</v>
      </c>
      <c r="D10" s="14" t="s">
        <v>22</v>
      </c>
    </row>
    <row r="11" spans="1:4" s="10" customFormat="1" ht="21" customHeight="1">
      <c r="A11" s="21"/>
      <c r="B11" s="15" t="s">
        <v>14</v>
      </c>
      <c r="C11" s="11">
        <v>74000</v>
      </c>
      <c r="D11" s="14" t="s">
        <v>25</v>
      </c>
    </row>
    <row r="12" spans="1:4" s="12" customFormat="1" ht="21" customHeight="1">
      <c r="A12" s="21"/>
      <c r="B12" s="15" t="s">
        <v>15</v>
      </c>
      <c r="C12" s="11">
        <v>168000</v>
      </c>
      <c r="D12" s="14" t="s">
        <v>26</v>
      </c>
    </row>
    <row r="13" spans="1:4" s="13" customFormat="1" ht="21" customHeight="1">
      <c r="A13" s="21"/>
      <c r="B13" s="15" t="s">
        <v>16</v>
      </c>
      <c r="C13" s="11">
        <v>481000</v>
      </c>
      <c r="D13" s="14" t="s">
        <v>32</v>
      </c>
    </row>
    <row r="14" spans="1:4" s="13" customFormat="1" ht="21" customHeight="1">
      <c r="A14" s="21"/>
      <c r="B14" s="15" t="s">
        <v>17</v>
      </c>
      <c r="C14" s="11">
        <v>421000</v>
      </c>
      <c r="D14" s="14" t="s">
        <v>29</v>
      </c>
    </row>
    <row r="15" spans="1:4" s="13" customFormat="1" ht="21" customHeight="1">
      <c r="A15" s="21"/>
      <c r="B15" s="15" t="s">
        <v>19</v>
      </c>
      <c r="C15" s="11">
        <v>241000</v>
      </c>
      <c r="D15" s="14" t="s">
        <v>31</v>
      </c>
    </row>
    <row r="16" spans="1:4" s="13" customFormat="1" ht="21" customHeight="1">
      <c r="A16" s="21"/>
      <c r="B16" s="15" t="s">
        <v>21</v>
      </c>
      <c r="C16" s="11">
        <v>84000</v>
      </c>
      <c r="D16" s="14" t="s">
        <v>28</v>
      </c>
    </row>
    <row r="17" spans="1:4" ht="21" customHeight="1">
      <c r="A17" s="21"/>
      <c r="B17" s="17" t="s">
        <v>7</v>
      </c>
      <c r="C17" s="8">
        <f>SUM(C10:C16)</f>
        <v>1819000</v>
      </c>
      <c r="D17" s="9"/>
    </row>
    <row r="18" spans="1:4" s="16" customFormat="1" ht="21" customHeight="1">
      <c r="A18" s="21" t="s">
        <v>9</v>
      </c>
      <c r="B18" s="15" t="s">
        <v>20</v>
      </c>
      <c r="C18" s="11">
        <v>24000</v>
      </c>
      <c r="D18" s="14" t="s">
        <v>27</v>
      </c>
    </row>
    <row r="19" spans="1:4" ht="21" customHeight="1">
      <c r="A19" s="21"/>
      <c r="B19" s="17" t="s">
        <v>7</v>
      </c>
      <c r="C19" s="8">
        <f>SUM(C18)</f>
        <v>24000</v>
      </c>
      <c r="D19" s="9"/>
    </row>
    <row r="20" spans="1:4" ht="21" customHeight="1">
      <c r="A20" s="20" t="s">
        <v>10</v>
      </c>
      <c r="B20" s="20"/>
      <c r="C20" s="8">
        <f>SUM(C19,C17,C9)</f>
        <v>2491000</v>
      </c>
      <c r="D20" s="9"/>
    </row>
  </sheetData>
  <mergeCells count="6">
    <mergeCell ref="A1:D1"/>
    <mergeCell ref="A2:D2"/>
    <mergeCell ref="A20:B20"/>
    <mergeCell ref="A5:A9"/>
    <mergeCell ref="A10:A17"/>
    <mergeCell ref="A18:A1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정무영</dc:creator>
  <cp:lastModifiedBy>MASTER</cp:lastModifiedBy>
  <dcterms:created xsi:type="dcterms:W3CDTF">2018-02-05T06:55:11Z</dcterms:created>
  <dcterms:modified xsi:type="dcterms:W3CDTF">2019-07-03T08:36:02Z</dcterms:modified>
</cp:coreProperties>
</file>