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75" windowWidth="14085" windowHeight="119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3" i="1"/>
  <c r="C27"/>
  <c r="C25"/>
  <c r="C29"/>
  <c r="C30" l="1"/>
</calcChain>
</file>

<file path=xl/sharedStrings.xml><?xml version="1.0" encoding="utf-8"?>
<sst xmlns="http://schemas.openxmlformats.org/spreadsheetml/2006/main" count="39" uniqueCount="33">
  <si>
    <t>합  계</t>
    <phoneticPr fontId="6" type="noConversion"/>
  </si>
  <si>
    <t>소  계</t>
    <phoneticPr fontId="6" type="noConversion"/>
  </si>
  <si>
    <t>위문·격려 및 
직원사기 진작 등</t>
    <phoneticPr fontId="6" type="noConversion"/>
  </si>
  <si>
    <t xml:space="preserve">대민·대유관
기관 업무협
의 및 간담회
등 </t>
    <phoneticPr fontId="6" type="noConversion"/>
  </si>
  <si>
    <t>사용내역(목적)</t>
    <phoneticPr fontId="6" type="noConversion"/>
  </si>
  <si>
    <t>사용금액</t>
    <phoneticPr fontId="6" type="noConversion"/>
  </si>
  <si>
    <t>사용일자</t>
    <phoneticPr fontId="6" type="noConversion"/>
  </si>
  <si>
    <r>
      <t>(</t>
    </r>
    <r>
      <rPr>
        <sz val="11"/>
        <rFont val="굴림"/>
        <family val="3"/>
        <charset val="129"/>
      </rPr>
      <t>단위</t>
    </r>
    <r>
      <rPr>
        <sz val="11"/>
        <rFont val="Arial"/>
        <family val="2"/>
      </rPr>
      <t xml:space="preserve"> : </t>
    </r>
    <r>
      <rPr>
        <sz val="11"/>
        <rFont val="굴림"/>
        <family val="3"/>
        <charset val="129"/>
      </rPr>
      <t>원</t>
    </r>
    <r>
      <rPr>
        <sz val="11"/>
        <rFont val="Arial"/>
        <family val="2"/>
      </rPr>
      <t>)</t>
    </r>
    <phoneticPr fontId="6" type="noConversion"/>
  </si>
  <si>
    <t>부속실운영
등 기타경비</t>
    <phoneticPr fontId="3" type="noConversion"/>
  </si>
  <si>
    <r>
      <t>부산지방중소벤처기업청장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업무추진비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집행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세부내역</t>
    </r>
    <phoneticPr fontId="6" type="noConversion"/>
  </si>
  <si>
    <t>정책추진 관련 회의, 행사 등</t>
    <phoneticPr fontId="3" type="noConversion"/>
  </si>
  <si>
    <t>부산청 중소기업 지원현황 등 청장 인터뷰</t>
  </si>
  <si>
    <t>수출센터 방문상담 민원인 응접 음료 구입</t>
  </si>
  <si>
    <t>2018 제4차 부산수출지원정책협의회 다과</t>
  </si>
  <si>
    <t>수출센터 운영현황 보고</t>
  </si>
  <si>
    <t>18년 지역특화 수출컨소시엄사업 유관기관 업무회의</t>
  </si>
  <si>
    <t>비즈니스지원단 간담회</t>
  </si>
  <si>
    <t>농협 업무협의</t>
  </si>
  <si>
    <t>셀프제작소 직원 격려</t>
  </si>
  <si>
    <t>기업 애로지원 관련 본부 업무협의</t>
  </si>
  <si>
    <t>비즈니스지원단 방문인 응접용 음료구입</t>
  </si>
  <si>
    <t>수출센터 운영 관련 업무협의</t>
  </si>
  <si>
    <t>기업 현장 방문 및 애로사항 청취</t>
  </si>
  <si>
    <t>셀프제작소 운영 관련 업무협의</t>
  </si>
  <si>
    <t>우수 중소기업 지원기관 유공자 포상식</t>
  </si>
  <si>
    <t>비즈니스지원단 방문 민원인 응접 음료 구입</t>
  </si>
  <si>
    <t>셀프제작소 운영현황 및 활성화방안 논의</t>
  </si>
  <si>
    <t>고졸취업 확대를 위한 특성화고 산학관 간담회</t>
  </si>
  <si>
    <t>기관장회의 회비</t>
    <phoneticPr fontId="3" type="noConversion"/>
  </si>
  <si>
    <t>-</t>
    <phoneticPr fontId="3" type="noConversion"/>
  </si>
  <si>
    <r>
      <t>(2018</t>
    </r>
    <r>
      <rPr>
        <b/>
        <sz val="14"/>
        <rFont val="굴림"/>
        <family val="3"/>
        <charset val="129"/>
      </rPr>
      <t>년</t>
    </r>
    <r>
      <rPr>
        <b/>
        <sz val="14"/>
        <rFont val="Arial"/>
        <family val="2"/>
      </rPr>
      <t xml:space="preserve"> 12</t>
    </r>
    <r>
      <rPr>
        <b/>
        <sz val="14"/>
        <rFont val="굴림"/>
        <family val="3"/>
        <charset val="129"/>
      </rPr>
      <t>월</t>
    </r>
    <r>
      <rPr>
        <b/>
        <sz val="14"/>
        <rFont val="Arial"/>
        <family val="2"/>
      </rPr>
      <t>)</t>
    </r>
    <phoneticPr fontId="6" type="noConversion"/>
  </si>
  <si>
    <t>구  분</t>
    <phoneticPr fontId="6" type="noConversion"/>
  </si>
  <si>
    <t>꽃다발(퇴임 직원 꽃다발)</t>
    <phoneticPr fontId="3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</si>
</sst>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mm&quot;월&quot;\ dd&quot;일&quot;"/>
  </numFmts>
  <fonts count="1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체"/>
      <family val="3"/>
      <charset val="129"/>
    </font>
    <font>
      <sz val="8"/>
      <name val="맑은 고딕"/>
      <family val="2"/>
      <charset val="129"/>
      <scheme val="minor"/>
    </font>
    <font>
      <sz val="11"/>
      <color indexed="12"/>
      <name val="돋움체"/>
      <family val="3"/>
      <charset val="129"/>
    </font>
    <font>
      <b/>
      <sz val="12"/>
      <name val="굴림"/>
      <family val="3"/>
      <charset val="129"/>
    </font>
    <font>
      <sz val="8"/>
      <name val="돋움"/>
      <family val="3"/>
      <charset val="129"/>
    </font>
    <font>
      <sz val="12"/>
      <name val="굴림"/>
      <family val="3"/>
      <charset val="129"/>
    </font>
    <font>
      <sz val="11"/>
      <name val="Arial"/>
      <family val="2"/>
    </font>
    <font>
      <sz val="11"/>
      <name val="굴림"/>
      <family val="3"/>
      <charset val="129"/>
    </font>
    <font>
      <b/>
      <sz val="14"/>
      <name val="Arial"/>
      <family val="2"/>
    </font>
    <font>
      <b/>
      <sz val="14"/>
      <name val="굴림"/>
      <family val="3"/>
      <charset val="129"/>
    </font>
    <font>
      <b/>
      <sz val="18"/>
      <name val="Arial"/>
      <family val="2"/>
    </font>
    <font>
      <b/>
      <sz val="18"/>
      <name val="굴림"/>
      <family val="3"/>
      <charset val="129"/>
    </font>
    <font>
      <sz val="1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Alignment="1" applyProtection="1"/>
    <xf numFmtId="41" fontId="2" fillId="0" borderId="0" xfId="1" applyFont="1" applyAlignment="1" applyProtection="1"/>
    <xf numFmtId="49" fontId="2" fillId="0" borderId="0" xfId="0" applyNumberFormat="1" applyFont="1" applyAlignment="1" applyProtection="1"/>
    <xf numFmtId="49" fontId="2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/>
    <xf numFmtId="41" fontId="4" fillId="0" borderId="0" xfId="1" applyFont="1" applyAlignment="1" applyProtection="1"/>
    <xf numFmtId="0" fontId="4" fillId="0" borderId="0" xfId="0" quotePrefix="1" applyFont="1" applyAlignment="1" applyProtection="1"/>
    <xf numFmtId="0" fontId="2" fillId="0" borderId="0" xfId="0" quotePrefix="1" applyFont="1" applyAlignment="1" applyProtection="1"/>
    <xf numFmtId="0" fontId="2" fillId="0" borderId="0" xfId="0" applyFont="1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41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 vertical="center"/>
    </xf>
    <xf numFmtId="41" fontId="12" fillId="0" borderId="0" xfId="0" applyNumberFormat="1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1" fontId="15" fillId="0" borderId="1" xfId="1" applyFont="1" applyFill="1" applyBorder="1">
      <alignment vertical="center"/>
    </xf>
    <xf numFmtId="0" fontId="14" fillId="0" borderId="1" xfId="0" quotePrefix="1" applyFont="1" applyFill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41" fontId="5" fillId="0" borderId="1" xfId="1" applyFont="1" applyBorder="1" applyAlignment="1" applyProtection="1">
      <alignment horizontal="center" vertical="center"/>
    </xf>
    <xf numFmtId="41" fontId="5" fillId="0" borderId="2" xfId="1" applyFont="1" applyBorder="1" applyAlignment="1" applyProtection="1">
      <alignment horizontal="center" vertical="center"/>
    </xf>
    <xf numFmtId="41" fontId="5" fillId="0" borderId="3" xfId="1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41" fontId="14" fillId="0" borderId="1" xfId="1" applyFont="1" applyFill="1" applyBorder="1">
      <alignment vertical="center"/>
    </xf>
    <xf numFmtId="0" fontId="16" fillId="0" borderId="1" xfId="0" applyFont="1" applyFill="1" applyBorder="1" applyAlignment="1">
      <alignment horizontal="center" vertical="center"/>
    </xf>
    <xf numFmtId="41" fontId="14" fillId="0" borderId="1" xfId="1" applyFont="1" applyFill="1" applyBorder="1" applyAlignment="1">
      <alignment horizontal="center" vertical="center"/>
    </xf>
    <xf numFmtId="41" fontId="5" fillId="2" borderId="2" xfId="1" applyFont="1" applyFill="1" applyBorder="1" applyAlignment="1" applyProtection="1">
      <alignment horizontal="center" vertical="center"/>
    </xf>
    <xf numFmtId="41" fontId="5" fillId="2" borderId="3" xfId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/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6"/>
  <sheetViews>
    <sheetView tabSelected="1" zoomScaleNormal="100" workbookViewId="0">
      <selection activeCell="C1" sqref="C1"/>
    </sheetView>
  </sheetViews>
  <sheetFormatPr defaultRowHeight="13.5"/>
  <cols>
    <col min="1" max="1" width="14.875" style="1" customWidth="1"/>
    <col min="2" max="2" width="14.375" style="3" customWidth="1"/>
    <col min="3" max="3" width="14.875" style="2" customWidth="1"/>
    <col min="4" max="4" width="69.25" style="1" bestFit="1" customWidth="1"/>
    <col min="5" max="239" width="9" style="1"/>
    <col min="240" max="240" width="14.875" style="1" customWidth="1"/>
    <col min="241" max="241" width="14.375" style="1" customWidth="1"/>
    <col min="242" max="242" width="14.875" style="1" customWidth="1"/>
    <col min="243" max="243" width="61.5" style="1" customWidth="1"/>
    <col min="244" max="495" width="9" style="1"/>
    <col min="496" max="496" width="14.875" style="1" customWidth="1"/>
    <col min="497" max="497" width="14.375" style="1" customWidth="1"/>
    <col min="498" max="498" width="14.875" style="1" customWidth="1"/>
    <col min="499" max="499" width="61.5" style="1" customWidth="1"/>
    <col min="500" max="751" width="9" style="1"/>
    <col min="752" max="752" width="14.875" style="1" customWidth="1"/>
    <col min="753" max="753" width="14.375" style="1" customWidth="1"/>
    <col min="754" max="754" width="14.875" style="1" customWidth="1"/>
    <col min="755" max="755" width="61.5" style="1" customWidth="1"/>
    <col min="756" max="1007" width="9" style="1"/>
    <col min="1008" max="1008" width="14.875" style="1" customWidth="1"/>
    <col min="1009" max="1009" width="14.375" style="1" customWidth="1"/>
    <col min="1010" max="1010" width="14.875" style="1" customWidth="1"/>
    <col min="1011" max="1011" width="61.5" style="1" customWidth="1"/>
    <col min="1012" max="1263" width="9" style="1"/>
    <col min="1264" max="1264" width="14.875" style="1" customWidth="1"/>
    <col min="1265" max="1265" width="14.375" style="1" customWidth="1"/>
    <col min="1266" max="1266" width="14.875" style="1" customWidth="1"/>
    <col min="1267" max="1267" width="61.5" style="1" customWidth="1"/>
    <col min="1268" max="1519" width="9" style="1"/>
    <col min="1520" max="1520" width="14.875" style="1" customWidth="1"/>
    <col min="1521" max="1521" width="14.375" style="1" customWidth="1"/>
    <col min="1522" max="1522" width="14.875" style="1" customWidth="1"/>
    <col min="1523" max="1523" width="61.5" style="1" customWidth="1"/>
    <col min="1524" max="1775" width="9" style="1"/>
    <col min="1776" max="1776" width="14.875" style="1" customWidth="1"/>
    <col min="1777" max="1777" width="14.375" style="1" customWidth="1"/>
    <col min="1778" max="1778" width="14.875" style="1" customWidth="1"/>
    <col min="1779" max="1779" width="61.5" style="1" customWidth="1"/>
    <col min="1780" max="2031" width="9" style="1"/>
    <col min="2032" max="2032" width="14.875" style="1" customWidth="1"/>
    <col min="2033" max="2033" width="14.375" style="1" customWidth="1"/>
    <col min="2034" max="2034" width="14.875" style="1" customWidth="1"/>
    <col min="2035" max="2035" width="61.5" style="1" customWidth="1"/>
    <col min="2036" max="2287" width="9" style="1"/>
    <col min="2288" max="2288" width="14.875" style="1" customWidth="1"/>
    <col min="2289" max="2289" width="14.375" style="1" customWidth="1"/>
    <col min="2290" max="2290" width="14.875" style="1" customWidth="1"/>
    <col min="2291" max="2291" width="61.5" style="1" customWidth="1"/>
    <col min="2292" max="2543" width="9" style="1"/>
    <col min="2544" max="2544" width="14.875" style="1" customWidth="1"/>
    <col min="2545" max="2545" width="14.375" style="1" customWidth="1"/>
    <col min="2546" max="2546" width="14.875" style="1" customWidth="1"/>
    <col min="2547" max="2547" width="61.5" style="1" customWidth="1"/>
    <col min="2548" max="2799" width="9" style="1"/>
    <col min="2800" max="2800" width="14.875" style="1" customWidth="1"/>
    <col min="2801" max="2801" width="14.375" style="1" customWidth="1"/>
    <col min="2802" max="2802" width="14.875" style="1" customWidth="1"/>
    <col min="2803" max="2803" width="61.5" style="1" customWidth="1"/>
    <col min="2804" max="3055" width="9" style="1"/>
    <col min="3056" max="3056" width="14.875" style="1" customWidth="1"/>
    <col min="3057" max="3057" width="14.375" style="1" customWidth="1"/>
    <col min="3058" max="3058" width="14.875" style="1" customWidth="1"/>
    <col min="3059" max="3059" width="61.5" style="1" customWidth="1"/>
    <col min="3060" max="3311" width="9" style="1"/>
    <col min="3312" max="3312" width="14.875" style="1" customWidth="1"/>
    <col min="3313" max="3313" width="14.375" style="1" customWidth="1"/>
    <col min="3314" max="3314" width="14.875" style="1" customWidth="1"/>
    <col min="3315" max="3315" width="61.5" style="1" customWidth="1"/>
    <col min="3316" max="3567" width="9" style="1"/>
    <col min="3568" max="3568" width="14.875" style="1" customWidth="1"/>
    <col min="3569" max="3569" width="14.375" style="1" customWidth="1"/>
    <col min="3570" max="3570" width="14.875" style="1" customWidth="1"/>
    <col min="3571" max="3571" width="61.5" style="1" customWidth="1"/>
    <col min="3572" max="3823" width="9" style="1"/>
    <col min="3824" max="3824" width="14.875" style="1" customWidth="1"/>
    <col min="3825" max="3825" width="14.375" style="1" customWidth="1"/>
    <col min="3826" max="3826" width="14.875" style="1" customWidth="1"/>
    <col min="3827" max="3827" width="61.5" style="1" customWidth="1"/>
    <col min="3828" max="4079" width="9" style="1"/>
    <col min="4080" max="4080" width="14.875" style="1" customWidth="1"/>
    <col min="4081" max="4081" width="14.375" style="1" customWidth="1"/>
    <col min="4082" max="4082" width="14.875" style="1" customWidth="1"/>
    <col min="4083" max="4083" width="61.5" style="1" customWidth="1"/>
    <col min="4084" max="4335" width="9" style="1"/>
    <col min="4336" max="4336" width="14.875" style="1" customWidth="1"/>
    <col min="4337" max="4337" width="14.375" style="1" customWidth="1"/>
    <col min="4338" max="4338" width="14.875" style="1" customWidth="1"/>
    <col min="4339" max="4339" width="61.5" style="1" customWidth="1"/>
    <col min="4340" max="4591" width="9" style="1"/>
    <col min="4592" max="4592" width="14.875" style="1" customWidth="1"/>
    <col min="4593" max="4593" width="14.375" style="1" customWidth="1"/>
    <col min="4594" max="4594" width="14.875" style="1" customWidth="1"/>
    <col min="4595" max="4595" width="61.5" style="1" customWidth="1"/>
    <col min="4596" max="4847" width="9" style="1"/>
    <col min="4848" max="4848" width="14.875" style="1" customWidth="1"/>
    <col min="4849" max="4849" width="14.375" style="1" customWidth="1"/>
    <col min="4850" max="4850" width="14.875" style="1" customWidth="1"/>
    <col min="4851" max="4851" width="61.5" style="1" customWidth="1"/>
    <col min="4852" max="5103" width="9" style="1"/>
    <col min="5104" max="5104" width="14.875" style="1" customWidth="1"/>
    <col min="5105" max="5105" width="14.375" style="1" customWidth="1"/>
    <col min="5106" max="5106" width="14.875" style="1" customWidth="1"/>
    <col min="5107" max="5107" width="61.5" style="1" customWidth="1"/>
    <col min="5108" max="5359" width="9" style="1"/>
    <col min="5360" max="5360" width="14.875" style="1" customWidth="1"/>
    <col min="5361" max="5361" width="14.375" style="1" customWidth="1"/>
    <col min="5362" max="5362" width="14.875" style="1" customWidth="1"/>
    <col min="5363" max="5363" width="61.5" style="1" customWidth="1"/>
    <col min="5364" max="5615" width="9" style="1"/>
    <col min="5616" max="5616" width="14.875" style="1" customWidth="1"/>
    <col min="5617" max="5617" width="14.375" style="1" customWidth="1"/>
    <col min="5618" max="5618" width="14.875" style="1" customWidth="1"/>
    <col min="5619" max="5619" width="61.5" style="1" customWidth="1"/>
    <col min="5620" max="5871" width="9" style="1"/>
    <col min="5872" max="5872" width="14.875" style="1" customWidth="1"/>
    <col min="5873" max="5873" width="14.375" style="1" customWidth="1"/>
    <col min="5874" max="5874" width="14.875" style="1" customWidth="1"/>
    <col min="5875" max="5875" width="61.5" style="1" customWidth="1"/>
    <col min="5876" max="6127" width="9" style="1"/>
    <col min="6128" max="6128" width="14.875" style="1" customWidth="1"/>
    <col min="6129" max="6129" width="14.375" style="1" customWidth="1"/>
    <col min="6130" max="6130" width="14.875" style="1" customWidth="1"/>
    <col min="6131" max="6131" width="61.5" style="1" customWidth="1"/>
    <col min="6132" max="6383" width="9" style="1"/>
    <col min="6384" max="6384" width="14.875" style="1" customWidth="1"/>
    <col min="6385" max="6385" width="14.375" style="1" customWidth="1"/>
    <col min="6386" max="6386" width="14.875" style="1" customWidth="1"/>
    <col min="6387" max="6387" width="61.5" style="1" customWidth="1"/>
    <col min="6388" max="6639" width="9" style="1"/>
    <col min="6640" max="6640" width="14.875" style="1" customWidth="1"/>
    <col min="6641" max="6641" width="14.375" style="1" customWidth="1"/>
    <col min="6642" max="6642" width="14.875" style="1" customWidth="1"/>
    <col min="6643" max="6643" width="61.5" style="1" customWidth="1"/>
    <col min="6644" max="6895" width="9" style="1"/>
    <col min="6896" max="6896" width="14.875" style="1" customWidth="1"/>
    <col min="6897" max="6897" width="14.375" style="1" customWidth="1"/>
    <col min="6898" max="6898" width="14.875" style="1" customWidth="1"/>
    <col min="6899" max="6899" width="61.5" style="1" customWidth="1"/>
    <col min="6900" max="7151" width="9" style="1"/>
    <col min="7152" max="7152" width="14.875" style="1" customWidth="1"/>
    <col min="7153" max="7153" width="14.375" style="1" customWidth="1"/>
    <col min="7154" max="7154" width="14.875" style="1" customWidth="1"/>
    <col min="7155" max="7155" width="61.5" style="1" customWidth="1"/>
    <col min="7156" max="7407" width="9" style="1"/>
    <col min="7408" max="7408" width="14.875" style="1" customWidth="1"/>
    <col min="7409" max="7409" width="14.375" style="1" customWidth="1"/>
    <col min="7410" max="7410" width="14.875" style="1" customWidth="1"/>
    <col min="7411" max="7411" width="61.5" style="1" customWidth="1"/>
    <col min="7412" max="7663" width="9" style="1"/>
    <col min="7664" max="7664" width="14.875" style="1" customWidth="1"/>
    <col min="7665" max="7665" width="14.375" style="1" customWidth="1"/>
    <col min="7666" max="7666" width="14.875" style="1" customWidth="1"/>
    <col min="7667" max="7667" width="61.5" style="1" customWidth="1"/>
    <col min="7668" max="7919" width="9" style="1"/>
    <col min="7920" max="7920" width="14.875" style="1" customWidth="1"/>
    <col min="7921" max="7921" width="14.375" style="1" customWidth="1"/>
    <col min="7922" max="7922" width="14.875" style="1" customWidth="1"/>
    <col min="7923" max="7923" width="61.5" style="1" customWidth="1"/>
    <col min="7924" max="8175" width="9" style="1"/>
    <col min="8176" max="8176" width="14.875" style="1" customWidth="1"/>
    <col min="8177" max="8177" width="14.375" style="1" customWidth="1"/>
    <col min="8178" max="8178" width="14.875" style="1" customWidth="1"/>
    <col min="8179" max="8179" width="61.5" style="1" customWidth="1"/>
    <col min="8180" max="8431" width="9" style="1"/>
    <col min="8432" max="8432" width="14.875" style="1" customWidth="1"/>
    <col min="8433" max="8433" width="14.375" style="1" customWidth="1"/>
    <col min="8434" max="8434" width="14.875" style="1" customWidth="1"/>
    <col min="8435" max="8435" width="61.5" style="1" customWidth="1"/>
    <col min="8436" max="8687" width="9" style="1"/>
    <col min="8688" max="8688" width="14.875" style="1" customWidth="1"/>
    <col min="8689" max="8689" width="14.375" style="1" customWidth="1"/>
    <col min="8690" max="8690" width="14.875" style="1" customWidth="1"/>
    <col min="8691" max="8691" width="61.5" style="1" customWidth="1"/>
    <col min="8692" max="8943" width="9" style="1"/>
    <col min="8944" max="8944" width="14.875" style="1" customWidth="1"/>
    <col min="8945" max="8945" width="14.375" style="1" customWidth="1"/>
    <col min="8946" max="8946" width="14.875" style="1" customWidth="1"/>
    <col min="8947" max="8947" width="61.5" style="1" customWidth="1"/>
    <col min="8948" max="9199" width="9" style="1"/>
    <col min="9200" max="9200" width="14.875" style="1" customWidth="1"/>
    <col min="9201" max="9201" width="14.375" style="1" customWidth="1"/>
    <col min="9202" max="9202" width="14.875" style="1" customWidth="1"/>
    <col min="9203" max="9203" width="61.5" style="1" customWidth="1"/>
    <col min="9204" max="9455" width="9" style="1"/>
    <col min="9456" max="9456" width="14.875" style="1" customWidth="1"/>
    <col min="9457" max="9457" width="14.375" style="1" customWidth="1"/>
    <col min="9458" max="9458" width="14.875" style="1" customWidth="1"/>
    <col min="9459" max="9459" width="61.5" style="1" customWidth="1"/>
    <col min="9460" max="9711" width="9" style="1"/>
    <col min="9712" max="9712" width="14.875" style="1" customWidth="1"/>
    <col min="9713" max="9713" width="14.375" style="1" customWidth="1"/>
    <col min="9714" max="9714" width="14.875" style="1" customWidth="1"/>
    <col min="9715" max="9715" width="61.5" style="1" customWidth="1"/>
    <col min="9716" max="9967" width="9" style="1"/>
    <col min="9968" max="9968" width="14.875" style="1" customWidth="1"/>
    <col min="9969" max="9969" width="14.375" style="1" customWidth="1"/>
    <col min="9970" max="9970" width="14.875" style="1" customWidth="1"/>
    <col min="9971" max="9971" width="61.5" style="1" customWidth="1"/>
    <col min="9972" max="10223" width="9" style="1"/>
    <col min="10224" max="10224" width="14.875" style="1" customWidth="1"/>
    <col min="10225" max="10225" width="14.375" style="1" customWidth="1"/>
    <col min="10226" max="10226" width="14.875" style="1" customWidth="1"/>
    <col min="10227" max="10227" width="61.5" style="1" customWidth="1"/>
    <col min="10228" max="10479" width="9" style="1"/>
    <col min="10480" max="10480" width="14.875" style="1" customWidth="1"/>
    <col min="10481" max="10481" width="14.375" style="1" customWidth="1"/>
    <col min="10482" max="10482" width="14.875" style="1" customWidth="1"/>
    <col min="10483" max="10483" width="61.5" style="1" customWidth="1"/>
    <col min="10484" max="10735" width="9" style="1"/>
    <col min="10736" max="10736" width="14.875" style="1" customWidth="1"/>
    <col min="10737" max="10737" width="14.375" style="1" customWidth="1"/>
    <col min="10738" max="10738" width="14.875" style="1" customWidth="1"/>
    <col min="10739" max="10739" width="61.5" style="1" customWidth="1"/>
    <col min="10740" max="10991" width="9" style="1"/>
    <col min="10992" max="10992" width="14.875" style="1" customWidth="1"/>
    <col min="10993" max="10993" width="14.375" style="1" customWidth="1"/>
    <col min="10994" max="10994" width="14.875" style="1" customWidth="1"/>
    <col min="10995" max="10995" width="61.5" style="1" customWidth="1"/>
    <col min="10996" max="11247" width="9" style="1"/>
    <col min="11248" max="11248" width="14.875" style="1" customWidth="1"/>
    <col min="11249" max="11249" width="14.375" style="1" customWidth="1"/>
    <col min="11250" max="11250" width="14.875" style="1" customWidth="1"/>
    <col min="11251" max="11251" width="61.5" style="1" customWidth="1"/>
    <col min="11252" max="11503" width="9" style="1"/>
    <col min="11504" max="11504" width="14.875" style="1" customWidth="1"/>
    <col min="11505" max="11505" width="14.375" style="1" customWidth="1"/>
    <col min="11506" max="11506" width="14.875" style="1" customWidth="1"/>
    <col min="11507" max="11507" width="61.5" style="1" customWidth="1"/>
    <col min="11508" max="11759" width="9" style="1"/>
    <col min="11760" max="11760" width="14.875" style="1" customWidth="1"/>
    <col min="11761" max="11761" width="14.375" style="1" customWidth="1"/>
    <col min="11762" max="11762" width="14.875" style="1" customWidth="1"/>
    <col min="11763" max="11763" width="61.5" style="1" customWidth="1"/>
    <col min="11764" max="12015" width="9" style="1"/>
    <col min="12016" max="12016" width="14.875" style="1" customWidth="1"/>
    <col min="12017" max="12017" width="14.375" style="1" customWidth="1"/>
    <col min="12018" max="12018" width="14.875" style="1" customWidth="1"/>
    <col min="12019" max="12019" width="61.5" style="1" customWidth="1"/>
    <col min="12020" max="12271" width="9" style="1"/>
    <col min="12272" max="12272" width="14.875" style="1" customWidth="1"/>
    <col min="12273" max="12273" width="14.375" style="1" customWidth="1"/>
    <col min="12274" max="12274" width="14.875" style="1" customWidth="1"/>
    <col min="12275" max="12275" width="61.5" style="1" customWidth="1"/>
    <col min="12276" max="12527" width="9" style="1"/>
    <col min="12528" max="12528" width="14.875" style="1" customWidth="1"/>
    <col min="12529" max="12529" width="14.375" style="1" customWidth="1"/>
    <col min="12530" max="12530" width="14.875" style="1" customWidth="1"/>
    <col min="12531" max="12531" width="61.5" style="1" customWidth="1"/>
    <col min="12532" max="12783" width="9" style="1"/>
    <col min="12784" max="12784" width="14.875" style="1" customWidth="1"/>
    <col min="12785" max="12785" width="14.375" style="1" customWidth="1"/>
    <col min="12786" max="12786" width="14.875" style="1" customWidth="1"/>
    <col min="12787" max="12787" width="61.5" style="1" customWidth="1"/>
    <col min="12788" max="13039" width="9" style="1"/>
    <col min="13040" max="13040" width="14.875" style="1" customWidth="1"/>
    <col min="13041" max="13041" width="14.375" style="1" customWidth="1"/>
    <col min="13042" max="13042" width="14.875" style="1" customWidth="1"/>
    <col min="13043" max="13043" width="61.5" style="1" customWidth="1"/>
    <col min="13044" max="13295" width="9" style="1"/>
    <col min="13296" max="13296" width="14.875" style="1" customWidth="1"/>
    <col min="13297" max="13297" width="14.375" style="1" customWidth="1"/>
    <col min="13298" max="13298" width="14.875" style="1" customWidth="1"/>
    <col min="13299" max="13299" width="61.5" style="1" customWidth="1"/>
    <col min="13300" max="13551" width="9" style="1"/>
    <col min="13552" max="13552" width="14.875" style="1" customWidth="1"/>
    <col min="13553" max="13553" width="14.375" style="1" customWidth="1"/>
    <col min="13554" max="13554" width="14.875" style="1" customWidth="1"/>
    <col min="13555" max="13555" width="61.5" style="1" customWidth="1"/>
    <col min="13556" max="13807" width="9" style="1"/>
    <col min="13808" max="13808" width="14.875" style="1" customWidth="1"/>
    <col min="13809" max="13809" width="14.375" style="1" customWidth="1"/>
    <col min="13810" max="13810" width="14.875" style="1" customWidth="1"/>
    <col min="13811" max="13811" width="61.5" style="1" customWidth="1"/>
    <col min="13812" max="14063" width="9" style="1"/>
    <col min="14064" max="14064" width="14.875" style="1" customWidth="1"/>
    <col min="14065" max="14065" width="14.375" style="1" customWidth="1"/>
    <col min="14066" max="14066" width="14.875" style="1" customWidth="1"/>
    <col min="14067" max="14067" width="61.5" style="1" customWidth="1"/>
    <col min="14068" max="14319" width="9" style="1"/>
    <col min="14320" max="14320" width="14.875" style="1" customWidth="1"/>
    <col min="14321" max="14321" width="14.375" style="1" customWidth="1"/>
    <col min="14322" max="14322" width="14.875" style="1" customWidth="1"/>
    <col min="14323" max="14323" width="61.5" style="1" customWidth="1"/>
    <col min="14324" max="14575" width="9" style="1"/>
    <col min="14576" max="14576" width="14.875" style="1" customWidth="1"/>
    <col min="14577" max="14577" width="14.375" style="1" customWidth="1"/>
    <col min="14578" max="14578" width="14.875" style="1" customWidth="1"/>
    <col min="14579" max="14579" width="61.5" style="1" customWidth="1"/>
    <col min="14580" max="14831" width="9" style="1"/>
    <col min="14832" max="14832" width="14.875" style="1" customWidth="1"/>
    <col min="14833" max="14833" width="14.375" style="1" customWidth="1"/>
    <col min="14834" max="14834" width="14.875" style="1" customWidth="1"/>
    <col min="14835" max="14835" width="61.5" style="1" customWidth="1"/>
    <col min="14836" max="15087" width="9" style="1"/>
    <col min="15088" max="15088" width="14.875" style="1" customWidth="1"/>
    <col min="15089" max="15089" width="14.375" style="1" customWidth="1"/>
    <col min="15090" max="15090" width="14.875" style="1" customWidth="1"/>
    <col min="15091" max="15091" width="61.5" style="1" customWidth="1"/>
    <col min="15092" max="15343" width="9" style="1"/>
    <col min="15344" max="15344" width="14.875" style="1" customWidth="1"/>
    <col min="15345" max="15345" width="14.375" style="1" customWidth="1"/>
    <col min="15346" max="15346" width="14.875" style="1" customWidth="1"/>
    <col min="15347" max="15347" width="61.5" style="1" customWidth="1"/>
    <col min="15348" max="15599" width="9" style="1"/>
    <col min="15600" max="15600" width="14.875" style="1" customWidth="1"/>
    <col min="15601" max="15601" width="14.375" style="1" customWidth="1"/>
    <col min="15602" max="15602" width="14.875" style="1" customWidth="1"/>
    <col min="15603" max="15603" width="61.5" style="1" customWidth="1"/>
    <col min="15604" max="15855" width="9" style="1"/>
    <col min="15856" max="15856" width="14.875" style="1" customWidth="1"/>
    <col min="15857" max="15857" width="14.375" style="1" customWidth="1"/>
    <col min="15858" max="15858" width="14.875" style="1" customWidth="1"/>
    <col min="15859" max="15859" width="61.5" style="1" customWidth="1"/>
    <col min="15860" max="16111" width="9" style="1"/>
    <col min="16112" max="16112" width="14.875" style="1" customWidth="1"/>
    <col min="16113" max="16113" width="14.375" style="1" customWidth="1"/>
    <col min="16114" max="16114" width="14.875" style="1" customWidth="1"/>
    <col min="16115" max="16115" width="61.5" style="1" customWidth="1"/>
    <col min="16116" max="16384" width="9" style="1"/>
  </cols>
  <sheetData>
    <row r="1" spans="1:5" s="11" customFormat="1" ht="30" customHeight="1">
      <c r="A1" s="18" t="s">
        <v>9</v>
      </c>
      <c r="B1" s="17"/>
      <c r="C1" s="16"/>
      <c r="D1" s="15"/>
    </row>
    <row r="2" spans="1:5" s="11" customFormat="1" ht="30" customHeight="1">
      <c r="A2" s="29" t="s">
        <v>30</v>
      </c>
      <c r="B2" s="30"/>
      <c r="C2" s="30"/>
      <c r="D2" s="30"/>
    </row>
    <row r="3" spans="1:5" s="11" customFormat="1" ht="30" customHeight="1">
      <c r="B3" s="14"/>
      <c r="C3" s="13"/>
      <c r="D3" s="12" t="s">
        <v>7</v>
      </c>
    </row>
    <row r="4" spans="1:5" s="10" customFormat="1" ht="30" customHeight="1">
      <c r="A4" s="19" t="s">
        <v>31</v>
      </c>
      <c r="B4" s="20" t="s">
        <v>6</v>
      </c>
      <c r="C4" s="21" t="s">
        <v>5</v>
      </c>
      <c r="D4" s="19" t="s">
        <v>4</v>
      </c>
      <c r="E4" s="46"/>
    </row>
    <row r="5" spans="1:5" s="9" customFormat="1" ht="30" customHeight="1">
      <c r="A5" s="31" t="s">
        <v>10</v>
      </c>
      <c r="B5" s="38">
        <v>43437</v>
      </c>
      <c r="C5" s="26">
        <v>135000</v>
      </c>
      <c r="D5" s="39" t="s">
        <v>11</v>
      </c>
      <c r="E5" s="47"/>
    </row>
    <row r="6" spans="1:5" s="9" customFormat="1" ht="30" customHeight="1">
      <c r="A6" s="31"/>
      <c r="B6" s="40">
        <v>43439</v>
      </c>
      <c r="C6" s="41">
        <v>73680</v>
      </c>
      <c r="D6" s="24" t="s">
        <v>13</v>
      </c>
      <c r="E6" s="47"/>
    </row>
    <row r="7" spans="1:5" s="9" customFormat="1" ht="30" customHeight="1">
      <c r="A7" s="31"/>
      <c r="B7" s="40">
        <v>43441</v>
      </c>
      <c r="C7" s="41">
        <v>265000</v>
      </c>
      <c r="D7" s="27" t="s">
        <v>15</v>
      </c>
      <c r="E7" s="47"/>
    </row>
    <row r="8" spans="1:5" s="9" customFormat="1" ht="30" customHeight="1">
      <c r="A8" s="31"/>
      <c r="B8" s="40">
        <v>43446</v>
      </c>
      <c r="C8" s="41">
        <v>930000</v>
      </c>
      <c r="D8" s="24" t="s">
        <v>16</v>
      </c>
      <c r="E8" s="47"/>
    </row>
    <row r="9" spans="1:5" s="9" customFormat="1" ht="30" customHeight="1">
      <c r="A9" s="31"/>
      <c r="B9" s="40">
        <v>43452</v>
      </c>
      <c r="C9" s="41">
        <v>201000</v>
      </c>
      <c r="D9" s="43" t="s">
        <v>22</v>
      </c>
      <c r="E9" s="47"/>
    </row>
    <row r="10" spans="1:5" s="9" customFormat="1" ht="30" customHeight="1">
      <c r="A10" s="31"/>
      <c r="B10" s="40">
        <v>43453</v>
      </c>
      <c r="C10" s="41">
        <v>70000</v>
      </c>
      <c r="D10" s="24" t="s">
        <v>24</v>
      </c>
      <c r="E10" s="47"/>
    </row>
    <row r="11" spans="1:5" s="9" customFormat="1" ht="30" customHeight="1">
      <c r="A11" s="31"/>
      <c r="B11" s="40">
        <v>43460</v>
      </c>
      <c r="C11" s="41">
        <v>57000</v>
      </c>
      <c r="D11" s="24" t="s">
        <v>26</v>
      </c>
      <c r="E11" s="47"/>
    </row>
    <row r="12" spans="1:5" s="9" customFormat="1" ht="30" customHeight="1">
      <c r="A12" s="31"/>
      <c r="B12" s="40">
        <v>43820</v>
      </c>
      <c r="C12" s="41">
        <v>290000</v>
      </c>
      <c r="D12" s="24" t="s">
        <v>27</v>
      </c>
      <c r="E12" s="47"/>
    </row>
    <row r="13" spans="1:5" s="9" customFormat="1" ht="30" customHeight="1">
      <c r="A13" s="31"/>
      <c r="B13" s="23" t="s">
        <v>1</v>
      </c>
      <c r="C13" s="44">
        <f>SUM(C5:C12)</f>
        <v>2021680</v>
      </c>
      <c r="D13" s="45"/>
      <c r="E13" s="47"/>
    </row>
    <row r="14" spans="1:5" s="9" customFormat="1" ht="30" customHeight="1">
      <c r="A14" s="35" t="s">
        <v>3</v>
      </c>
      <c r="B14" s="40">
        <v>43437</v>
      </c>
      <c r="C14" s="41">
        <v>99890</v>
      </c>
      <c r="D14" s="24" t="s">
        <v>12</v>
      </c>
      <c r="E14" s="47"/>
    </row>
    <row r="15" spans="1:5" s="9" customFormat="1" ht="30" customHeight="1">
      <c r="A15" s="36"/>
      <c r="B15" s="40">
        <v>43441</v>
      </c>
      <c r="C15" s="41">
        <v>40000</v>
      </c>
      <c r="D15" s="24" t="s">
        <v>14</v>
      </c>
      <c r="E15" s="47"/>
    </row>
    <row r="16" spans="1:5" s="9" customFormat="1" ht="30" customHeight="1">
      <c r="A16" s="36"/>
      <c r="B16" s="40">
        <v>43812</v>
      </c>
      <c r="C16" s="41">
        <v>80000</v>
      </c>
      <c r="D16" s="24" t="s">
        <v>17</v>
      </c>
      <c r="E16" s="47"/>
    </row>
    <row r="17" spans="1:5" s="9" customFormat="1" ht="30" customHeight="1">
      <c r="A17" s="36"/>
      <c r="B17" s="40">
        <v>43448</v>
      </c>
      <c r="C17" s="41">
        <v>160000</v>
      </c>
      <c r="D17" s="42" t="s">
        <v>18</v>
      </c>
      <c r="E17" s="47"/>
    </row>
    <row r="18" spans="1:5" s="9" customFormat="1" ht="30" customHeight="1">
      <c r="A18" s="36"/>
      <c r="B18" s="40">
        <v>43448</v>
      </c>
      <c r="C18" s="41">
        <v>204000</v>
      </c>
      <c r="D18" s="42" t="s">
        <v>19</v>
      </c>
      <c r="E18" s="47"/>
    </row>
    <row r="19" spans="1:5" s="9" customFormat="1" ht="30" customHeight="1">
      <c r="A19" s="36"/>
      <c r="B19" s="40">
        <v>43451</v>
      </c>
      <c r="C19" s="41">
        <v>150000</v>
      </c>
      <c r="D19" s="24" t="s">
        <v>20</v>
      </c>
      <c r="E19" s="47"/>
    </row>
    <row r="20" spans="1:5" s="9" customFormat="1" ht="30" customHeight="1">
      <c r="A20" s="36"/>
      <c r="B20" s="40">
        <v>43451</v>
      </c>
      <c r="C20" s="41">
        <v>139000</v>
      </c>
      <c r="D20" s="24" t="s">
        <v>21</v>
      </c>
      <c r="E20" s="47"/>
    </row>
    <row r="21" spans="1:5" s="9" customFormat="1" ht="30" customHeight="1">
      <c r="A21" s="36"/>
      <c r="B21" s="40">
        <v>43453</v>
      </c>
      <c r="C21" s="41">
        <v>130000</v>
      </c>
      <c r="D21" s="24" t="s">
        <v>23</v>
      </c>
      <c r="E21" s="47"/>
    </row>
    <row r="22" spans="1:5" s="9" customFormat="1" ht="30" customHeight="1">
      <c r="A22" s="36"/>
      <c r="B22" s="40">
        <v>43820</v>
      </c>
      <c r="C22" s="41">
        <v>60000</v>
      </c>
      <c r="D22" s="24" t="s">
        <v>25</v>
      </c>
      <c r="E22" s="47"/>
    </row>
    <row r="23" spans="1:5" s="9" customFormat="1" ht="30" customHeight="1">
      <c r="A23" s="36"/>
      <c r="B23" s="40">
        <v>43462</v>
      </c>
      <c r="C23" s="41">
        <v>500000</v>
      </c>
      <c r="D23" s="24" t="s">
        <v>28</v>
      </c>
      <c r="E23" s="47"/>
    </row>
    <row r="24" spans="1:5" s="9" customFormat="1" ht="30" customHeight="1">
      <c r="A24" s="36"/>
      <c r="B24" s="40">
        <v>43465</v>
      </c>
      <c r="C24" s="41">
        <v>100000</v>
      </c>
      <c r="D24" s="24" t="s">
        <v>28</v>
      </c>
      <c r="E24" s="47"/>
    </row>
    <row r="25" spans="1:5" s="9" customFormat="1" ht="30" customHeight="1">
      <c r="A25" s="37"/>
      <c r="B25" s="22" t="s">
        <v>1</v>
      </c>
      <c r="C25" s="32">
        <f>SUM(C14:C24)</f>
        <v>1662890</v>
      </c>
      <c r="D25" s="34"/>
      <c r="E25" s="47"/>
    </row>
    <row r="26" spans="1:5" s="9" customFormat="1" ht="30" customHeight="1">
      <c r="A26" s="31" t="s">
        <v>2</v>
      </c>
      <c r="B26" s="25" t="s">
        <v>29</v>
      </c>
      <c r="C26" s="26" t="s">
        <v>29</v>
      </c>
      <c r="D26" s="24" t="s">
        <v>29</v>
      </c>
      <c r="E26" s="47"/>
    </row>
    <row r="27" spans="1:5" s="9" customFormat="1" ht="30" customHeight="1">
      <c r="A27" s="31"/>
      <c r="B27" s="22" t="s">
        <v>1</v>
      </c>
      <c r="C27" s="33">
        <f>SUM(C26:C26)</f>
        <v>0</v>
      </c>
      <c r="D27" s="34"/>
      <c r="E27" s="47"/>
    </row>
    <row r="28" spans="1:5" s="9" customFormat="1" ht="30" customHeight="1">
      <c r="A28" s="31" t="s">
        <v>8</v>
      </c>
      <c r="B28" s="40">
        <v>43462</v>
      </c>
      <c r="C28" s="41">
        <v>50000</v>
      </c>
      <c r="D28" s="24" t="s">
        <v>32</v>
      </c>
      <c r="E28" s="47"/>
    </row>
    <row r="29" spans="1:5" ht="30" customHeight="1">
      <c r="A29" s="31"/>
      <c r="B29" s="22" t="s">
        <v>1</v>
      </c>
      <c r="C29" s="33">
        <f>SUM(C28)</f>
        <v>50000</v>
      </c>
      <c r="D29" s="34"/>
      <c r="E29" s="48"/>
    </row>
    <row r="30" spans="1:5" ht="30" customHeight="1">
      <c r="A30" s="28" t="s">
        <v>0</v>
      </c>
      <c r="B30" s="28"/>
      <c r="C30" s="33">
        <f>SUM(C29,C27,C25,C13)</f>
        <v>3734570</v>
      </c>
      <c r="D30" s="34"/>
      <c r="E30" s="48"/>
    </row>
    <row r="31" spans="1:5" ht="30" customHeight="1">
      <c r="B31" s="4"/>
    </row>
    <row r="32" spans="1:5">
      <c r="B32" s="4"/>
    </row>
    <row r="33" spans="2:2">
      <c r="B33" s="4"/>
    </row>
    <row r="34" spans="2:2">
      <c r="B34" s="4"/>
    </row>
    <row r="35" spans="2:2">
      <c r="B35" s="4"/>
    </row>
    <row r="36" spans="2:2">
      <c r="B36" s="4"/>
    </row>
    <row r="37" spans="2:2">
      <c r="B37" s="4"/>
    </row>
    <row r="38" spans="2:2">
      <c r="B38" s="4"/>
    </row>
    <row r="39" spans="2:2">
      <c r="B39" s="4"/>
    </row>
    <row r="40" spans="2:2">
      <c r="B40" s="4"/>
    </row>
    <row r="41" spans="2:2">
      <c r="B41" s="4"/>
    </row>
    <row r="42" spans="2:2">
      <c r="B42" s="4"/>
    </row>
    <row r="43" spans="2:2">
      <c r="B43" s="4"/>
    </row>
    <row r="44" spans="2:2">
      <c r="B44" s="4"/>
    </row>
    <row r="45" spans="2:2">
      <c r="B45" s="4"/>
    </row>
    <row r="46" spans="2:2">
      <c r="B46" s="4"/>
    </row>
    <row r="47" spans="2:2">
      <c r="B47" s="4"/>
    </row>
    <row r="48" spans="2:2">
      <c r="B48" s="4"/>
    </row>
    <row r="49" spans="2:2">
      <c r="B49" s="4"/>
    </row>
    <row r="50" spans="2:2">
      <c r="B50" s="4"/>
    </row>
    <row r="51" spans="2:2">
      <c r="B51" s="4"/>
    </row>
    <row r="52" spans="2:2">
      <c r="B52" s="4"/>
    </row>
    <row r="53" spans="2:2">
      <c r="B53" s="4"/>
    </row>
    <row r="54" spans="2:2">
      <c r="B54" s="4"/>
    </row>
    <row r="55" spans="2:2">
      <c r="B55" s="4"/>
    </row>
    <row r="56" spans="2:2">
      <c r="B56" s="4"/>
    </row>
    <row r="57" spans="2:2">
      <c r="B57" s="4"/>
    </row>
    <row r="58" spans="2:2">
      <c r="B58" s="4"/>
    </row>
    <row r="59" spans="2:2">
      <c r="B59" s="4"/>
    </row>
    <row r="60" spans="2:2">
      <c r="B60" s="4"/>
    </row>
    <row r="61" spans="2:2">
      <c r="B61" s="4"/>
    </row>
    <row r="62" spans="2:2">
      <c r="B62" s="4"/>
    </row>
    <row r="63" spans="2:2">
      <c r="B63" s="4"/>
    </row>
    <row r="64" spans="2:2">
      <c r="B64" s="4"/>
    </row>
    <row r="65" spans="2:2">
      <c r="B65" s="4"/>
    </row>
    <row r="66" spans="2:2">
      <c r="B66" s="4"/>
    </row>
    <row r="67" spans="2:2">
      <c r="B67" s="4"/>
    </row>
    <row r="68" spans="2:2">
      <c r="B68" s="4"/>
    </row>
    <row r="69" spans="2:2">
      <c r="B69" s="4"/>
    </row>
    <row r="70" spans="2:2">
      <c r="B70" s="4"/>
    </row>
    <row r="71" spans="2:2">
      <c r="B71" s="4"/>
    </row>
    <row r="72" spans="2:2">
      <c r="B72" s="4"/>
    </row>
    <row r="73" spans="2:2">
      <c r="B73" s="4"/>
    </row>
    <row r="74" spans="2:2">
      <c r="B74" s="4"/>
    </row>
    <row r="75" spans="2:2">
      <c r="B75" s="4"/>
    </row>
    <row r="76" spans="2:2">
      <c r="B76" s="4"/>
    </row>
    <row r="77" spans="2:2">
      <c r="B77" s="4"/>
    </row>
    <row r="78" spans="2:2">
      <c r="B78" s="4"/>
    </row>
    <row r="79" spans="2:2">
      <c r="B79" s="4"/>
    </row>
    <row r="80" spans="2:2">
      <c r="B80" s="4"/>
    </row>
    <row r="81" spans="1:4">
      <c r="B81" s="4"/>
    </row>
    <row r="82" spans="1:4">
      <c r="B82" s="4"/>
    </row>
    <row r="83" spans="1:4">
      <c r="B83" s="4"/>
    </row>
    <row r="84" spans="1:4">
      <c r="B84" s="4"/>
    </row>
    <row r="85" spans="1:4">
      <c r="B85" s="4"/>
    </row>
    <row r="86" spans="1:4">
      <c r="B86" s="4"/>
    </row>
    <row r="87" spans="1:4">
      <c r="B87" s="4"/>
    </row>
    <row r="88" spans="1:4">
      <c r="B88" s="4"/>
      <c r="D88" s="8"/>
    </row>
    <row r="89" spans="1:4">
      <c r="B89" s="4"/>
    </row>
    <row r="90" spans="1:4">
      <c r="B90" s="4"/>
    </row>
    <row r="91" spans="1:4">
      <c r="B91" s="4"/>
    </row>
    <row r="92" spans="1:4">
      <c r="B92" s="4"/>
    </row>
    <row r="93" spans="1:4">
      <c r="B93" s="4"/>
    </row>
    <row r="94" spans="1:4">
      <c r="B94" s="4"/>
    </row>
    <row r="95" spans="1:4" s="5" customFormat="1">
      <c r="A95" s="1"/>
      <c r="B95" s="4"/>
      <c r="C95" s="2"/>
      <c r="D95" s="1"/>
    </row>
    <row r="96" spans="1:4" s="5" customFormat="1">
      <c r="A96" s="1"/>
      <c r="B96" s="4"/>
      <c r="C96" s="2"/>
      <c r="D96" s="1"/>
    </row>
    <row r="97" spans="2:4" s="5" customFormat="1">
      <c r="B97" s="4"/>
      <c r="C97" s="6"/>
    </row>
    <row r="98" spans="2:4" s="5" customFormat="1">
      <c r="B98" s="4"/>
      <c r="C98" s="6"/>
    </row>
    <row r="99" spans="2:4" s="5" customFormat="1">
      <c r="B99" s="4"/>
      <c r="C99" s="6"/>
      <c r="D99" s="7"/>
    </row>
    <row r="100" spans="2:4" s="5" customFormat="1">
      <c r="B100" s="4"/>
      <c r="C100" s="6"/>
    </row>
    <row r="101" spans="2:4" s="5" customFormat="1">
      <c r="B101" s="4"/>
      <c r="C101" s="6"/>
    </row>
    <row r="102" spans="2:4" s="5" customFormat="1">
      <c r="B102" s="4"/>
      <c r="C102" s="6"/>
      <c r="D102" s="7"/>
    </row>
    <row r="103" spans="2:4" s="5" customFormat="1">
      <c r="B103" s="4"/>
      <c r="C103" s="6"/>
    </row>
    <row r="104" spans="2:4" s="5" customFormat="1">
      <c r="B104" s="4"/>
      <c r="C104" s="6"/>
    </row>
    <row r="105" spans="2:4" s="5" customFormat="1">
      <c r="B105" s="4"/>
      <c r="C105" s="6"/>
    </row>
    <row r="106" spans="2:4" s="5" customFormat="1">
      <c r="B106" s="4"/>
      <c r="C106" s="6"/>
    </row>
    <row r="107" spans="2:4" s="5" customFormat="1">
      <c r="B107" s="4"/>
      <c r="C107" s="6"/>
    </row>
    <row r="108" spans="2:4" s="5" customFormat="1">
      <c r="B108" s="4"/>
      <c r="C108" s="6"/>
      <c r="D108" s="7"/>
    </row>
    <row r="109" spans="2:4" s="5" customFormat="1">
      <c r="B109" s="4"/>
      <c r="C109" s="6"/>
    </row>
    <row r="110" spans="2:4" s="5" customFormat="1">
      <c r="B110" s="4"/>
      <c r="C110" s="6"/>
      <c r="D110" s="7"/>
    </row>
    <row r="111" spans="2:4" s="5" customFormat="1">
      <c r="B111" s="4"/>
      <c r="C111" s="6"/>
    </row>
    <row r="112" spans="2:4" s="5" customFormat="1">
      <c r="B112" s="4"/>
      <c r="C112" s="6"/>
    </row>
    <row r="113" spans="2:4" s="5" customFormat="1">
      <c r="B113" s="4"/>
      <c r="C113" s="6"/>
    </row>
    <row r="114" spans="2:4" s="5" customFormat="1">
      <c r="B114" s="4"/>
      <c r="C114" s="6"/>
    </row>
    <row r="115" spans="2:4" s="5" customFormat="1">
      <c r="B115" s="4"/>
      <c r="C115" s="6"/>
    </row>
    <row r="116" spans="2:4" s="5" customFormat="1">
      <c r="B116" s="4"/>
      <c r="C116" s="6"/>
    </row>
    <row r="117" spans="2:4" s="5" customFormat="1">
      <c r="B117" s="4"/>
      <c r="C117" s="6"/>
    </row>
    <row r="118" spans="2:4" s="5" customFormat="1">
      <c r="B118" s="4"/>
      <c r="C118" s="6"/>
      <c r="D118" s="7"/>
    </row>
    <row r="119" spans="2:4" s="5" customFormat="1">
      <c r="B119" s="4"/>
      <c r="C119" s="6"/>
      <c r="D119" s="7"/>
    </row>
    <row r="120" spans="2:4" s="5" customFormat="1">
      <c r="B120" s="4"/>
      <c r="C120" s="6"/>
    </row>
    <row r="121" spans="2:4" s="5" customFormat="1">
      <c r="B121" s="4"/>
      <c r="C121" s="6"/>
    </row>
    <row r="122" spans="2:4" s="5" customFormat="1">
      <c r="B122" s="4"/>
      <c r="C122" s="6"/>
    </row>
    <row r="123" spans="2:4" s="5" customFormat="1">
      <c r="B123" s="4"/>
      <c r="C123" s="6"/>
    </row>
    <row r="124" spans="2:4" s="5" customFormat="1">
      <c r="B124" s="4"/>
      <c r="C124" s="6"/>
    </row>
    <row r="125" spans="2:4" s="5" customFormat="1">
      <c r="B125" s="4"/>
      <c r="C125" s="6"/>
    </row>
    <row r="126" spans="2:4" s="5" customFormat="1">
      <c r="B126" s="4"/>
      <c r="C126" s="6"/>
    </row>
    <row r="127" spans="2:4" s="5" customFormat="1">
      <c r="B127" s="4"/>
      <c r="C127" s="6"/>
    </row>
    <row r="128" spans="2:4" s="5" customFormat="1">
      <c r="B128" s="4"/>
      <c r="C128" s="6"/>
    </row>
    <row r="129" spans="1:4" s="5" customFormat="1">
      <c r="B129" s="4"/>
      <c r="C129" s="6"/>
    </row>
    <row r="130" spans="1:4" s="5" customFormat="1">
      <c r="B130" s="4"/>
      <c r="C130" s="6"/>
    </row>
    <row r="131" spans="1:4">
      <c r="A131" s="5"/>
      <c r="B131" s="4"/>
      <c r="C131" s="6"/>
      <c r="D131" s="5"/>
    </row>
    <row r="132" spans="1:4">
      <c r="A132" s="5"/>
      <c r="B132" s="4"/>
      <c r="C132" s="6"/>
      <c r="D132" s="5"/>
    </row>
    <row r="133" spans="1:4">
      <c r="B133" s="4"/>
    </row>
    <row r="134" spans="1:4">
      <c r="B134" s="4"/>
    </row>
    <row r="135" spans="1:4">
      <c r="B135" s="4"/>
    </row>
    <row r="136" spans="1:4">
      <c r="B136" s="4"/>
    </row>
    <row r="137" spans="1:4">
      <c r="B137" s="4"/>
    </row>
    <row r="138" spans="1:4">
      <c r="B138" s="4"/>
    </row>
    <row r="139" spans="1:4">
      <c r="B139" s="4"/>
    </row>
    <row r="140" spans="1:4">
      <c r="B140" s="4"/>
    </row>
    <row r="141" spans="1:4">
      <c r="B141" s="4"/>
    </row>
    <row r="142" spans="1:4">
      <c r="B142" s="4"/>
    </row>
    <row r="143" spans="1:4">
      <c r="B143" s="4"/>
    </row>
    <row r="144" spans="1:4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</sheetData>
  <mergeCells count="11">
    <mergeCell ref="A30:B30"/>
    <mergeCell ref="A2:D2"/>
    <mergeCell ref="A5:A13"/>
    <mergeCell ref="A28:A29"/>
    <mergeCell ref="C25:D25"/>
    <mergeCell ref="C13:D13"/>
    <mergeCell ref="C29:D29"/>
    <mergeCell ref="C27:D27"/>
    <mergeCell ref="C30:D30"/>
    <mergeCell ref="A14:A25"/>
    <mergeCell ref="A26:A27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홍현기</dc:creator>
  <cp:lastModifiedBy>user</cp:lastModifiedBy>
  <dcterms:created xsi:type="dcterms:W3CDTF">2015-10-21T02:37:20Z</dcterms:created>
  <dcterms:modified xsi:type="dcterms:W3CDTF">2019-01-21T04:59:01Z</dcterms:modified>
</cp:coreProperties>
</file>